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1" l="1"/>
  <c r="E131" i="1"/>
  <c r="E137" i="1"/>
  <c r="E190" i="1" l="1"/>
  <c r="E172" i="1"/>
  <c r="D172" i="2"/>
  <c r="E21" i="1" l="1"/>
  <c r="E191" i="1" s="1"/>
  <c r="E42" i="1"/>
</calcChain>
</file>

<file path=xl/sharedStrings.xml><?xml version="1.0" encoding="utf-8"?>
<sst xmlns="http://schemas.openxmlformats.org/spreadsheetml/2006/main" count="533" uniqueCount="364">
  <si>
    <t>Pos.</t>
  </si>
  <si>
    <t>Name</t>
  </si>
  <si>
    <t>Bezeichnung</t>
  </si>
  <si>
    <t>Preis</t>
  </si>
  <si>
    <t>Quelle</t>
  </si>
  <si>
    <t>Anbauteile</t>
  </si>
  <si>
    <t>Teleskopleiter</t>
  </si>
  <si>
    <t>Wolfwise 3,2 Meter</t>
  </si>
  <si>
    <t>Amazon</t>
  </si>
  <si>
    <t>Matratze</t>
  </si>
  <si>
    <t>180 x 200 x 16 cm H2/H3</t>
  </si>
  <si>
    <t>Stoff für Polster</t>
  </si>
  <si>
    <t>6 Meter</t>
  </si>
  <si>
    <t>Ikea</t>
  </si>
  <si>
    <t xml:space="preserve">Rückfahrkamera </t>
  </si>
  <si>
    <t xml:space="preserve"> CHORTAU</t>
  </si>
  <si>
    <t>Dachträger</t>
  </si>
  <si>
    <t>4 Querstreben</t>
  </si>
  <si>
    <t>Dachlüfter (Dusche)</t>
  </si>
  <si>
    <t>Comet 12V Fan</t>
  </si>
  <si>
    <t>Fiamma Dachluke</t>
  </si>
  <si>
    <t>Vent 160 Crystal (ohne Rollo)</t>
  </si>
  <si>
    <t>500*450</t>
  </si>
  <si>
    <t xml:space="preserve">Ausstellfenster </t>
  </si>
  <si>
    <t>900*450</t>
  </si>
  <si>
    <t>Kompressor Kühlschrank</t>
  </si>
  <si>
    <t>81 Liter</t>
  </si>
  <si>
    <t>Belluna.eu</t>
  </si>
  <si>
    <t>Duschwanne</t>
  </si>
  <si>
    <t>60 x 60 weiß</t>
  </si>
  <si>
    <t>Gewürzregal</t>
  </si>
  <si>
    <t>4 Stück</t>
  </si>
  <si>
    <t>Gasregler</t>
  </si>
  <si>
    <t>50 mBar</t>
  </si>
  <si>
    <t>Fritz Berger</t>
  </si>
  <si>
    <t>Gasschlauch</t>
  </si>
  <si>
    <t>150cm</t>
  </si>
  <si>
    <t>Gaskocher</t>
  </si>
  <si>
    <t>Cadac 2Cook</t>
  </si>
  <si>
    <t>Mülleimer</t>
  </si>
  <si>
    <t>10 Liter</t>
  </si>
  <si>
    <t xml:space="preserve">Tedox </t>
  </si>
  <si>
    <t>Gesamtpreis</t>
  </si>
  <si>
    <t>Rostentfernung</t>
  </si>
  <si>
    <t>Drahtbürste</t>
  </si>
  <si>
    <t>Schleifpapier</t>
  </si>
  <si>
    <t>Grundierung Topf</t>
  </si>
  <si>
    <t>2 mal 100ml Presto BOB 2</t>
  </si>
  <si>
    <t>Rostversiegelung</t>
  </si>
  <si>
    <t>Presto BOB 1</t>
  </si>
  <si>
    <t>Rostumwandler</t>
  </si>
  <si>
    <t>Presto</t>
  </si>
  <si>
    <t>Silikonentferner</t>
  </si>
  <si>
    <t>2 mal 1 Liter</t>
  </si>
  <si>
    <t>Lack</t>
  </si>
  <si>
    <t>2 Dosen MB Arctic weiß</t>
  </si>
  <si>
    <t>Grundierungsspray</t>
  </si>
  <si>
    <t>grau 400 ml</t>
  </si>
  <si>
    <t>Haftgrund weiß 400ml</t>
  </si>
  <si>
    <t>Klarlack</t>
  </si>
  <si>
    <t>Seidenmatt</t>
  </si>
  <si>
    <t>Putzlappen</t>
  </si>
  <si>
    <t>Verschiedene Größen</t>
  </si>
  <si>
    <t>Putzspray</t>
  </si>
  <si>
    <t>Allzweck</t>
  </si>
  <si>
    <t>Kantoflex Blech</t>
  </si>
  <si>
    <t>500 * 250 mm * 0,5 mm</t>
  </si>
  <si>
    <t>Bauhaus</t>
  </si>
  <si>
    <t>Grobreinigungsscheibe</t>
  </si>
  <si>
    <t>115 mm</t>
  </si>
  <si>
    <t>Owatrol Öl</t>
  </si>
  <si>
    <t>125 ml</t>
  </si>
  <si>
    <t>Korrosionsschutz-depot</t>
  </si>
  <si>
    <t>Fluidfilm AS-R</t>
  </si>
  <si>
    <t>3 mal 400 ml</t>
  </si>
  <si>
    <t>Korrosionsschutzfett</t>
  </si>
  <si>
    <t>Mike Sanders 750 Gramm</t>
  </si>
  <si>
    <t>CSD Scheibe</t>
  </si>
  <si>
    <t>Winkelschleifer Reinigungssch.</t>
  </si>
  <si>
    <t>Leinölfirnis</t>
  </si>
  <si>
    <t>1 Liter</t>
  </si>
  <si>
    <t>Baumaterial</t>
  </si>
  <si>
    <t>Sikaflex Industriekleber</t>
  </si>
  <si>
    <t>252i - 4 Kartuschen</t>
  </si>
  <si>
    <t>Induwerk</t>
  </si>
  <si>
    <t>Dekaseal Dichtmittel</t>
  </si>
  <si>
    <t>8936 - 5 Kartuschen</t>
  </si>
  <si>
    <t>Montagekleber</t>
  </si>
  <si>
    <t>Ultrastark 5 mal</t>
  </si>
  <si>
    <t>Tedox</t>
  </si>
  <si>
    <t>Sanitär Silikon Premium</t>
  </si>
  <si>
    <t>transparent</t>
  </si>
  <si>
    <t>Abglättmittel</t>
  </si>
  <si>
    <t>Sikaflex 1 Liter</t>
  </si>
  <si>
    <t>XG Armaflex 19mm</t>
  </si>
  <si>
    <t>6qm - 5 Kartons</t>
  </si>
  <si>
    <t>Isolierprofi</t>
  </si>
  <si>
    <t>XG Armaflex 9mm</t>
  </si>
  <si>
    <t>10qm - 1 Karton</t>
  </si>
  <si>
    <t>XG Kautschuk Isolierklebeband</t>
  </si>
  <si>
    <t>50*3mm*15m - 4 Kartons</t>
  </si>
  <si>
    <t>Diverse Schrauben</t>
  </si>
  <si>
    <t>Holz, Metall, Rostfrei</t>
  </si>
  <si>
    <t>Blindnietmuttern</t>
  </si>
  <si>
    <t>40 Stück M6</t>
  </si>
  <si>
    <t>Blindnieten</t>
  </si>
  <si>
    <t>50 Stück - 4,2 mm</t>
  </si>
  <si>
    <t xml:space="preserve">Bauhaus </t>
  </si>
  <si>
    <t>Winkel</t>
  </si>
  <si>
    <t>Diverse</t>
  </si>
  <si>
    <t>Zierleiste</t>
  </si>
  <si>
    <t xml:space="preserve">Für Küchenschränke </t>
  </si>
  <si>
    <t>Holzleiste</t>
  </si>
  <si>
    <t>breit für Regal</t>
  </si>
  <si>
    <t>Schubladenführung</t>
  </si>
  <si>
    <t>Für Küchen Schublade</t>
  </si>
  <si>
    <t>Pappelsperrholz</t>
  </si>
  <si>
    <t>Hängeschränke &amp; Küche 8</t>
  </si>
  <si>
    <t>Paulownia</t>
  </si>
  <si>
    <t>Für Küchenschränke 2,20*0,60 Meter</t>
  </si>
  <si>
    <t>Holzlatten</t>
  </si>
  <si>
    <t>Bodenplatte 12mm</t>
  </si>
  <si>
    <t>4 x Siebdruckplatte 2500*1200</t>
  </si>
  <si>
    <t>Platte für Möbelbau</t>
  </si>
  <si>
    <t>Siebdruckplatte 180 x 80 x 1,5</t>
  </si>
  <si>
    <t>Obi</t>
  </si>
  <si>
    <t>Möbelschloss</t>
  </si>
  <si>
    <t>Mit 2 Schlüsseln</t>
  </si>
  <si>
    <t>Montage Kleber</t>
  </si>
  <si>
    <t xml:space="preserve">2 mal PVC an Dusche anbringen </t>
  </si>
  <si>
    <t>Wandverkleidung Dusch</t>
  </si>
  <si>
    <t>10 x Sperrholz Pappel 6 mm</t>
  </si>
  <si>
    <t>PVC Bodenbelag</t>
  </si>
  <si>
    <t>10,4m2 - Presto R10 NKL 22</t>
  </si>
  <si>
    <t>für die Dusche</t>
  </si>
  <si>
    <t>Wandverkleidung</t>
  </si>
  <si>
    <t>Profilholz 1,25 cm FI/TA</t>
  </si>
  <si>
    <t>HDF Platten 3 mm</t>
  </si>
  <si>
    <t>Osmo Hartwachsöl</t>
  </si>
  <si>
    <t>Farblos matt</t>
  </si>
  <si>
    <t>Möbel Seitenwände</t>
  </si>
  <si>
    <t>Multiplex Birke 6 mm</t>
  </si>
  <si>
    <t>Tischplatte</t>
  </si>
  <si>
    <t>Akazie Leimholz 800 x 600 x 1,8 cm</t>
  </si>
  <si>
    <t>Arbeitsplatte</t>
  </si>
  <si>
    <t>Akazie Leimholz 220 x 60 x 1,8 cm</t>
  </si>
  <si>
    <t>Bootslack</t>
  </si>
  <si>
    <t>Schlauchschellen</t>
  </si>
  <si>
    <t xml:space="preserve">Aluminium Rohre </t>
  </si>
  <si>
    <t>für den Tisch</t>
  </si>
  <si>
    <t>Flacheisen</t>
  </si>
  <si>
    <t>Halterung Abwassertank</t>
  </si>
  <si>
    <t>Anti-Rutschmatten</t>
  </si>
  <si>
    <t>Für Schubladen und Schränke</t>
  </si>
  <si>
    <t>Gelenkscharnier</t>
  </si>
  <si>
    <t>10 Stück für Schränke</t>
  </si>
  <si>
    <t>Ebay</t>
  </si>
  <si>
    <t>Klebefliesen</t>
  </si>
  <si>
    <t>Halterung Kühlschrank</t>
  </si>
  <si>
    <t>Kindersicherung</t>
  </si>
  <si>
    <t xml:space="preserve">Winkel Kiefer </t>
  </si>
  <si>
    <t xml:space="preserve">Für Fensterrahmen </t>
  </si>
  <si>
    <t>kleine Farbwanne</t>
  </si>
  <si>
    <t>zum streichen</t>
  </si>
  <si>
    <t>Lackroller klein</t>
  </si>
  <si>
    <t>Buntlack</t>
  </si>
  <si>
    <t>gemischt zum streichen</t>
  </si>
  <si>
    <t>Vorstreichfarbe</t>
  </si>
  <si>
    <t>weiß</t>
  </si>
  <si>
    <t>Arbeitsplattenöl</t>
  </si>
  <si>
    <t>Bondex</t>
  </si>
  <si>
    <t>Riffelblech-Leiste</t>
  </si>
  <si>
    <t>Hornbach</t>
  </si>
  <si>
    <t>Gardinenstangen Halter</t>
  </si>
  <si>
    <t>Wasser</t>
  </si>
  <si>
    <t>Wasserboiler</t>
  </si>
  <si>
    <t>Elgena Nautic Compact LE 10</t>
  </si>
  <si>
    <t>Sicherheitsventil</t>
  </si>
  <si>
    <t>3,0 bar für Elgena Boiler</t>
  </si>
  <si>
    <t>Tigerexped</t>
  </si>
  <si>
    <t>Thermomischer</t>
  </si>
  <si>
    <t>30 - 48 Grad</t>
  </si>
  <si>
    <t>Druckwasserpumpe</t>
  </si>
  <si>
    <t>Shurflo Soft LP4121</t>
  </si>
  <si>
    <t>Wasserfilter für Pumpe</t>
  </si>
  <si>
    <t>Shurflo schraubbar</t>
  </si>
  <si>
    <t>Frischwassertank</t>
  </si>
  <si>
    <t>126 Liter</t>
  </si>
  <si>
    <t>Abwassertank</t>
  </si>
  <si>
    <t xml:space="preserve">60 Liter </t>
  </si>
  <si>
    <t>Camperbros</t>
  </si>
  <si>
    <t>Waschbecken</t>
  </si>
  <si>
    <t>57 x 45 cm</t>
  </si>
  <si>
    <t>https://www.ebay.de</t>
  </si>
  <si>
    <t>Brausegarnitur</t>
  </si>
  <si>
    <t>Belize</t>
  </si>
  <si>
    <t>Tankverschraubung</t>
  </si>
  <si>
    <t>2 Stück 11/4 Zoll auf 1 Zoll</t>
  </si>
  <si>
    <t>T-Stücke</t>
  </si>
  <si>
    <t xml:space="preserve">5 Stück Messing 10 mm </t>
  </si>
  <si>
    <t>Schlauchtülle</t>
  </si>
  <si>
    <t>2 Stück 3/8 Zoll auf 10 mm</t>
  </si>
  <si>
    <t>1 Zoll auf 25 mm</t>
  </si>
  <si>
    <t>Kugelhahn</t>
  </si>
  <si>
    <t>PE 11/4 Zoll</t>
  </si>
  <si>
    <t>Wasserschlauch</t>
  </si>
  <si>
    <t>20 Meter - 10 mm Durchm.</t>
  </si>
  <si>
    <t>Spannbackenschellen</t>
  </si>
  <si>
    <t>30 Stück</t>
  </si>
  <si>
    <t>2 Stück 1/2 Zoll auf 10 mm</t>
  </si>
  <si>
    <t>Tankdurchführung</t>
  </si>
  <si>
    <t>1 Zoll mit Gardena Anschluss</t>
  </si>
  <si>
    <t>Wasserdieb</t>
  </si>
  <si>
    <t>Gardena</t>
  </si>
  <si>
    <t>Stufenbohrer Set</t>
  </si>
  <si>
    <t>4 - 32 mm</t>
  </si>
  <si>
    <t>Dichtband</t>
  </si>
  <si>
    <t>2 Stück - 12 mm x 10 mm</t>
  </si>
  <si>
    <t xml:space="preserve">Schlauchtülle </t>
  </si>
  <si>
    <t>3/4 Zoll auf 19 mm</t>
  </si>
  <si>
    <t>Gartenschlauch</t>
  </si>
  <si>
    <t>20 Meter zum befüllen</t>
  </si>
  <si>
    <t>Thomas Phillips</t>
  </si>
  <si>
    <t>Abfallbehälter</t>
  </si>
  <si>
    <t>für die Toilette 10L</t>
  </si>
  <si>
    <t>Separett Trenneinsatz</t>
  </si>
  <si>
    <t>in grau</t>
  </si>
  <si>
    <t>1 Zoll für Urinkanister</t>
  </si>
  <si>
    <t>Urin Kanister</t>
  </si>
  <si>
    <t>21 Liter</t>
  </si>
  <si>
    <t>Anschlussverschraubungen</t>
  </si>
  <si>
    <t>Duschstange &amp; Befestigung</t>
  </si>
  <si>
    <t>Duscharmatur</t>
  </si>
  <si>
    <t>Duschvorhang</t>
  </si>
  <si>
    <t>Lidl onlineshop</t>
  </si>
  <si>
    <t>Scharniere</t>
  </si>
  <si>
    <t>für die Duschtür</t>
  </si>
  <si>
    <t>Aluminium Profile</t>
  </si>
  <si>
    <t>Glattkant für Duschtür</t>
  </si>
  <si>
    <t>Hohlkammerplatte</t>
  </si>
  <si>
    <t>als Duschtür 8mm</t>
  </si>
  <si>
    <t>Wandscheibe</t>
  </si>
  <si>
    <t>Wasserhahn</t>
  </si>
  <si>
    <t>für die Spüle</t>
  </si>
  <si>
    <t>Wasser Schlauch</t>
  </si>
  <si>
    <t>HDPE Stange</t>
  </si>
  <si>
    <t>WC-Sitz</t>
  </si>
  <si>
    <t xml:space="preserve">Bambus </t>
  </si>
  <si>
    <t>Heizung</t>
  </si>
  <si>
    <t>Planar 2D</t>
  </si>
  <si>
    <t>99% Heizungskit</t>
  </si>
  <si>
    <t>Y-Verteiler</t>
  </si>
  <si>
    <t>60 mm mit Bedienteil</t>
  </si>
  <si>
    <t>Tankentnahme</t>
  </si>
  <si>
    <t>Webasto Fuel Fix</t>
  </si>
  <si>
    <t>Verlängerungskabel</t>
  </si>
  <si>
    <t>PU-27 Bedienpanel</t>
  </si>
  <si>
    <t>Elektronik</t>
  </si>
  <si>
    <t>Kabel 1,5mm2</t>
  </si>
  <si>
    <t>FLRY rot 60m</t>
  </si>
  <si>
    <t>Fahrzeugkabel.de</t>
  </si>
  <si>
    <t>FLRY schwarz 60m</t>
  </si>
  <si>
    <t>Kabel 6mm2</t>
  </si>
  <si>
    <t>FLRY rot 15m</t>
  </si>
  <si>
    <t>FLRY schwarz 15m</t>
  </si>
  <si>
    <t>Kabel 25mm2</t>
  </si>
  <si>
    <t>H07VK 1m rot</t>
  </si>
  <si>
    <t>PE Kabel</t>
  </si>
  <si>
    <t>H07VK 1m grün/gelb</t>
  </si>
  <si>
    <t>Sicherungshalter</t>
  </si>
  <si>
    <t>Mictuning 12 Fach Halter</t>
  </si>
  <si>
    <t>Standart 3 Stück</t>
  </si>
  <si>
    <t>Midi 3 Stück</t>
  </si>
  <si>
    <t>Deckenleuchte</t>
  </si>
  <si>
    <t>Ambother 2 mal LED hell weiß</t>
  </si>
  <si>
    <t>Isolierband</t>
  </si>
  <si>
    <t>Flexrohr</t>
  </si>
  <si>
    <t>EN20 20 Meter</t>
  </si>
  <si>
    <t>Kabelkanal</t>
  </si>
  <si>
    <t>2 Meter</t>
  </si>
  <si>
    <t>Midi Sicherung</t>
  </si>
  <si>
    <t>5 mal je 30A,40A, 50A</t>
  </si>
  <si>
    <t>Batterietrennschalter</t>
  </si>
  <si>
    <t>12V</t>
  </si>
  <si>
    <t>Deckeneinbauleuchten</t>
  </si>
  <si>
    <t>9 mal Rund Super Slim 3W</t>
  </si>
  <si>
    <t>LEDKIA</t>
  </si>
  <si>
    <t>Lochsäge</t>
  </si>
  <si>
    <t>75 mm</t>
  </si>
  <si>
    <t>Kabelverbinder Set</t>
  </si>
  <si>
    <t>1200 Stück</t>
  </si>
  <si>
    <t>Kabelschuhe Set</t>
  </si>
  <si>
    <t>6mm2</t>
  </si>
  <si>
    <t>Kabelverbinder</t>
  </si>
  <si>
    <t>WAGO 221-413</t>
  </si>
  <si>
    <t>Kabelschellen</t>
  </si>
  <si>
    <t>P-Clip Nylon</t>
  </si>
  <si>
    <t>Solarzellen</t>
  </si>
  <si>
    <t>2 mal ECTIVE MSP 160 Mono</t>
  </si>
  <si>
    <t>Ective</t>
  </si>
  <si>
    <t>Rohrschelle</t>
  </si>
  <si>
    <t>8 Stück - 40 mm</t>
  </si>
  <si>
    <t>Solarregler</t>
  </si>
  <si>
    <t>Ective DSC 25 MPPT</t>
  </si>
  <si>
    <t>Solarmonitor</t>
  </si>
  <si>
    <t>SM1</t>
  </si>
  <si>
    <t>Versorgungsbatterien 2</t>
  </si>
  <si>
    <t>ECTIVE DC 100 AGM Deep Cycle</t>
  </si>
  <si>
    <t>Temperatur-Sensor</t>
  </si>
  <si>
    <t>Für AGM Batterien</t>
  </si>
  <si>
    <t>Solar Dachdurchführung</t>
  </si>
  <si>
    <t>Offgridtech Einfach leicht</t>
  </si>
  <si>
    <t>Batterieklemmen</t>
  </si>
  <si>
    <t>Schnellklemmen 4 Stück</t>
  </si>
  <si>
    <t>12V USB Stecker</t>
  </si>
  <si>
    <t>QC3.0 blau 2 Stück</t>
  </si>
  <si>
    <t>Ladebooster</t>
  </si>
  <si>
    <t>Votronic 1212-30</t>
  </si>
  <si>
    <t>Spannungswandler</t>
  </si>
  <si>
    <t>Edecoa 1500W Reiner Sinus</t>
  </si>
  <si>
    <t>Kippschalter</t>
  </si>
  <si>
    <t>11 Stück</t>
  </si>
  <si>
    <t>Werkzeug/Ausrüstung</t>
  </si>
  <si>
    <t>Akkubohrschrauber</t>
  </si>
  <si>
    <t>BOSCH PSB 1440 LI-2</t>
  </si>
  <si>
    <t>Globus Baumarkt</t>
  </si>
  <si>
    <t>Stichsäge</t>
  </si>
  <si>
    <t>PST 900 PEL</t>
  </si>
  <si>
    <t>Hand Holzsäge</t>
  </si>
  <si>
    <t>400mm</t>
  </si>
  <si>
    <t>Stichsäge Blätter</t>
  </si>
  <si>
    <t>Holz und Blech F1 und U4</t>
  </si>
  <si>
    <t>Pinsel</t>
  </si>
  <si>
    <t>Cuttermesser</t>
  </si>
  <si>
    <t>1 Stück</t>
  </si>
  <si>
    <t>Kreppband</t>
  </si>
  <si>
    <t>5 Stück 30mm breit</t>
  </si>
  <si>
    <t>Doppelseitiges Klebeb.</t>
  </si>
  <si>
    <t>Tesa Verlegeband 90 Meter</t>
  </si>
  <si>
    <t>Besen</t>
  </si>
  <si>
    <t>Teleskop Stab</t>
  </si>
  <si>
    <t>Arbeitsbrille</t>
  </si>
  <si>
    <t>2 Stück</t>
  </si>
  <si>
    <t>Arbeitshandschuhe</t>
  </si>
  <si>
    <t>Gummihandschuhe</t>
  </si>
  <si>
    <t>3 Stück 30mm breit</t>
  </si>
  <si>
    <t>Arbeitsschutzset</t>
  </si>
  <si>
    <t>3 Teilig</t>
  </si>
  <si>
    <t>Kartuschenpresse</t>
  </si>
  <si>
    <t>Wolfcraft</t>
  </si>
  <si>
    <t>Bit</t>
  </si>
  <si>
    <t>T25, T30, T40</t>
  </si>
  <si>
    <t>Kabelschuhzange</t>
  </si>
  <si>
    <t>BGS 1462</t>
  </si>
  <si>
    <t>Daten werden abgerufen. Warten Sie ein paar Sekunden, und versuchen Sie noch mal, auszuschneiden oder zu kopieren.</t>
  </si>
  <si>
    <t>Amazon*</t>
  </si>
  <si>
    <t>Camping Wagner*</t>
  </si>
  <si>
    <t>CampingWagner*</t>
  </si>
  <si>
    <t>Für die Küche 10*10cm, 54 Stück</t>
  </si>
  <si>
    <t>Etsy</t>
  </si>
  <si>
    <t>Campingwagner*</t>
  </si>
  <si>
    <t>Oeko Energie</t>
  </si>
  <si>
    <t>Privatkauf</t>
  </si>
  <si>
    <t>Hinweis: einige Produkte sind Affiliate-Links, diese sind mit einem * gekennzeichnet. Wenn du über diesen Link bestellst, bekommen wir eine kleine Provision. Für dich entstehen aber keine zusätzlichen Kosten und du unterstützt uns damit bei der Weiterführung unseres Blogs.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</si>
</sst>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scheme val="minor"/>
    </font>
    <font>
      <b/>
      <sz val="11"/>
      <color rgb="FFFA7D00"/>
      <name val="Calibri"/>
      <scheme val="minor"/>
    </font>
    <font>
      <sz val="11"/>
      <color theme="0"/>
      <name val="Calibri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548235"/>
      <name val="Calibri"/>
      <family val="2"/>
      <scheme val="minor"/>
    </font>
    <font>
      <b/>
      <sz val="11"/>
      <color rgb="FF548235"/>
      <name val="Calibri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NumberFormat="1"/>
    <xf numFmtId="6" fontId="0" fillId="0" borderId="0" xfId="0" applyNumberFormat="1"/>
    <xf numFmtId="0" fontId="3" fillId="3" borderId="6" xfId="3" applyBorder="1"/>
    <xf numFmtId="0" fontId="2" fillId="2" borderId="3" xfId="2" applyBorder="1"/>
    <xf numFmtId="0" fontId="2" fillId="2" borderId="4" xfId="2" applyBorder="1"/>
    <xf numFmtId="6" fontId="2" fillId="2" borderId="4" xfId="2" applyNumberFormat="1" applyBorder="1"/>
    <xf numFmtId="0" fontId="2" fillId="2" borderId="7" xfId="2" applyBorder="1"/>
    <xf numFmtId="0" fontId="2" fillId="2" borderId="8" xfId="2" applyBorder="1"/>
    <xf numFmtId="6" fontId="2" fillId="2" borderId="8" xfId="2" applyNumberFormat="1" applyBorder="1"/>
    <xf numFmtId="6" fontId="0" fillId="0" borderId="0" xfId="0" applyNumberFormat="1" applyAlignment="1">
      <alignment horizontal="right"/>
    </xf>
    <xf numFmtId="0" fontId="5" fillId="0" borderId="0" xfId="5"/>
    <xf numFmtId="164" fontId="0" fillId="0" borderId="0" xfId="0" applyNumberFormat="1" applyAlignment="1">
      <alignment horizontal="right"/>
    </xf>
    <xf numFmtId="164" fontId="0" fillId="0" borderId="0" xfId="0" applyNumberFormat="1"/>
    <xf numFmtId="8" fontId="0" fillId="0" borderId="0" xfId="0" applyNumberFormat="1"/>
    <xf numFmtId="0" fontId="0" fillId="0" borderId="0" xfId="0" applyFill="1"/>
    <xf numFmtId="0" fontId="6" fillId="0" borderId="0" xfId="5" applyFont="1"/>
    <xf numFmtId="8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8" fontId="0" fillId="0" borderId="9" xfId="0" applyNumberFormat="1" applyFont="1" applyBorder="1" applyAlignment="1">
      <alignment horizontal="right"/>
    </xf>
    <xf numFmtId="6" fontId="0" fillId="5" borderId="9" xfId="0" applyNumberFormat="1" applyFont="1" applyFill="1" applyBorder="1" applyAlignment="1">
      <alignment horizontal="right"/>
    </xf>
    <xf numFmtId="6" fontId="0" fillId="0" borderId="9" xfId="0" applyNumberFormat="1" applyFont="1" applyBorder="1" applyAlignment="1">
      <alignment horizontal="right"/>
    </xf>
    <xf numFmtId="8" fontId="0" fillId="5" borderId="9" xfId="0" applyNumberFormat="1" applyFont="1" applyFill="1" applyBorder="1" applyAlignment="1">
      <alignment horizontal="right"/>
    </xf>
    <xf numFmtId="6" fontId="0" fillId="5" borderId="9" xfId="0" applyNumberFormat="1" applyFont="1" applyFill="1" applyBorder="1"/>
    <xf numFmtId="6" fontId="0" fillId="0" borderId="9" xfId="0" applyNumberFormat="1" applyFont="1" applyBorder="1"/>
    <xf numFmtId="8" fontId="0" fillId="5" borderId="9" xfId="0" applyNumberFormat="1" applyFont="1" applyFill="1" applyBorder="1"/>
    <xf numFmtId="8" fontId="0" fillId="0" borderId="9" xfId="0" applyNumberFormat="1" applyFont="1" applyBorder="1"/>
    <xf numFmtId="164" fontId="0" fillId="0" borderId="9" xfId="0" applyNumberFormat="1" applyFont="1" applyBorder="1" applyAlignment="1">
      <alignment horizontal="right"/>
    </xf>
    <xf numFmtId="164" fontId="0" fillId="5" borderId="9" xfId="0" applyNumberFormat="1" applyFont="1" applyFill="1" applyBorder="1" applyAlignment="1">
      <alignment horizontal="right"/>
    </xf>
    <xf numFmtId="164" fontId="0" fillId="5" borderId="9" xfId="0" applyNumberFormat="1" applyFont="1" applyFill="1" applyBorder="1"/>
    <xf numFmtId="164" fontId="0" fillId="0" borderId="9" xfId="0" applyNumberFormat="1" applyFont="1" applyBorder="1"/>
    <xf numFmtId="0" fontId="0" fillId="0" borderId="4" xfId="0" applyBorder="1"/>
    <xf numFmtId="0" fontId="2" fillId="2" borderId="8" xfId="2" applyNumberFormat="1" applyBorder="1"/>
    <xf numFmtId="0" fontId="7" fillId="0" borderId="3" xfId="0" applyFont="1" applyBorder="1"/>
    <xf numFmtId="6" fontId="7" fillId="0" borderId="4" xfId="0" applyNumberFormat="1" applyFont="1" applyBorder="1"/>
    <xf numFmtId="0" fontId="5" fillId="0" borderId="4" xfId="5" applyBorder="1"/>
    <xf numFmtId="0" fontId="7" fillId="0" borderId="4" xfId="0" applyFont="1" applyBorder="1"/>
    <xf numFmtId="0" fontId="1" fillId="0" borderId="3" xfId="1" applyBorder="1"/>
    <xf numFmtId="0" fontId="1" fillId="0" borderId="4" xfId="1" applyBorder="1"/>
    <xf numFmtId="6" fontId="4" fillId="4" borderId="4" xfId="4" applyNumberFormat="1" applyBorder="1"/>
    <xf numFmtId="0" fontId="7" fillId="0" borderId="10" xfId="0" applyFont="1" applyBorder="1"/>
    <xf numFmtId="0" fontId="7" fillId="0" borderId="11" xfId="0" applyFont="1" applyBorder="1"/>
    <xf numFmtId="6" fontId="7" fillId="0" borderId="11" xfId="0" applyNumberFormat="1" applyFont="1" applyBorder="1"/>
    <xf numFmtId="8" fontId="2" fillId="2" borderId="8" xfId="2" applyNumberFormat="1" applyBorder="1"/>
    <xf numFmtId="0" fontId="8" fillId="3" borderId="5" xfId="3" applyFont="1" applyBorder="1"/>
    <xf numFmtId="0" fontId="8" fillId="3" borderId="6" xfId="3" applyFont="1" applyBorder="1"/>
    <xf numFmtId="164" fontId="8" fillId="3" borderId="6" xfId="3" applyNumberFormat="1" applyFont="1" applyBorder="1"/>
    <xf numFmtId="6" fontId="8" fillId="3" borderId="6" xfId="3" applyNumberFormat="1" applyFont="1" applyBorder="1"/>
    <xf numFmtId="0" fontId="9" fillId="0" borderId="0" xfId="0" applyNumberFormat="1" applyFont="1"/>
    <xf numFmtId="0" fontId="10" fillId="0" borderId="0" xfId="5" applyFont="1"/>
    <xf numFmtId="8" fontId="10" fillId="0" borderId="0" xfId="5" applyNumberFormat="1" applyFont="1"/>
  </cellXfs>
  <cellStyles count="6">
    <cellStyle name="Akzent2" xfId="4" builtinId="33"/>
    <cellStyle name="Berechnung" xfId="3" builtinId="22"/>
    <cellStyle name="Gut" xfId="2" builtinId="26"/>
    <cellStyle name="Hyperlink" xfId="5"/>
    <cellStyle name="Standard" xfId="0" builtinId="0"/>
    <cellStyle name="Verknüpfte Zelle" xfId="1" builtin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B3:F191" totalsRowShown="0">
  <autoFilter ref="B3:F191"/>
  <tableColumns count="5">
    <tableColumn id="1" name="Pos."/>
    <tableColumn id="2" name="Name"/>
    <tableColumn id="3" name="Bezeichnung"/>
    <tableColumn id="20" name="Preis"/>
    <tableColumn id="21" name="Quel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orrosionsschutz-depot.de/rostschutz-und-lacke/hohlraumschutz/mike-sanders-fett/mike-sanders-korrosionsschutzfett-750g" TargetMode="External"/><Relationship Id="rId18" Type="http://schemas.openxmlformats.org/officeDocument/2006/relationships/hyperlink" Target="https://isolierprofi.eu/xg-armaflex-platte-9-mm-selbstklebend--14489.html" TargetMode="External"/><Relationship Id="rId26" Type="http://schemas.openxmlformats.org/officeDocument/2006/relationships/hyperlink" Target="https://shop.tigerexped.de/Regelklappe-Verteiler-60-mit-Bedienteil-und-200cm-Bowdenzug" TargetMode="External"/><Relationship Id="rId39" Type="http://schemas.openxmlformats.org/officeDocument/2006/relationships/hyperlink" Target="https://www.ective.de/solar-monitor-sm-1" TargetMode="External"/><Relationship Id="rId21" Type="http://schemas.openxmlformats.org/officeDocument/2006/relationships/hyperlink" Target="https://amzn.to/39gftW0" TargetMode="External"/><Relationship Id="rId34" Type="http://schemas.openxmlformats.org/officeDocument/2006/relationships/hyperlink" Target="https://amzn.to/3hruMhu" TargetMode="External"/><Relationship Id="rId42" Type="http://schemas.openxmlformats.org/officeDocument/2006/relationships/hyperlink" Target="https://www.ledkia.com/de/kaufen-led-deckeneinbauleuchten-super-slim-/460-led-deckeneinbauleuchte-superslim-3w.html" TargetMode="External"/><Relationship Id="rId47" Type="http://schemas.openxmlformats.org/officeDocument/2006/relationships/hyperlink" Target="https://amzn.to/3hn4A7y" TargetMode="External"/><Relationship Id="rId50" Type="http://schemas.openxmlformats.org/officeDocument/2006/relationships/hyperlink" Target="https://amzn.to/3hqVSp2" TargetMode="External"/><Relationship Id="rId55" Type="http://schemas.openxmlformats.org/officeDocument/2006/relationships/hyperlink" Target="https://www.ebay.de/itm/352931404356" TargetMode="External"/><Relationship Id="rId63" Type="http://schemas.openxmlformats.org/officeDocument/2006/relationships/hyperlink" Target="https://amzn.to/32Fr8fL" TargetMode="External"/><Relationship Id="rId68" Type="http://schemas.openxmlformats.org/officeDocument/2006/relationships/hyperlink" Target="https://amzn.to/30AYDwX" TargetMode="External"/><Relationship Id="rId7" Type="http://schemas.openxmlformats.org/officeDocument/2006/relationships/hyperlink" Target="https://www.obi.de/zubehoer-fuer-winkelschleifer/lux-grobreinigungsscheibe-125-mm-fuer-winkelschleifer/p/9265273" TargetMode="External"/><Relationship Id="rId71" Type="http://schemas.openxmlformats.org/officeDocument/2006/relationships/hyperlink" Target="https://www.awin1.com/cread.php?awinmid=12158&amp;awinaffid=558375&amp;clickref=&amp;ued=https%3A%2F%2Fwww.campingwagner.de%2Fproduct_info.php%2Finfo%2Fp33218_Wassertank-126l--88x48x30cm.html" TargetMode="External"/><Relationship Id="rId2" Type="http://schemas.openxmlformats.org/officeDocument/2006/relationships/hyperlink" Target="https://www.globus-baumarkt.de/bosch-akku-schlagbohrschrauber-psb-1440-li-2" TargetMode="External"/><Relationship Id="rId16" Type="http://schemas.openxmlformats.org/officeDocument/2006/relationships/hyperlink" Target="https://www.induwerk.de/SIKA-Abglaettmittel+N+1+l+Flasche.htm" TargetMode="External"/><Relationship Id="rId29" Type="http://schemas.openxmlformats.org/officeDocument/2006/relationships/hyperlink" Target="https://shop.tigerexped.de/Thermomischer-als-Verbruehschutz-einstellbar-30C-bis-48C-mit-Schlauchtuellen-fuer-10mm-Wasserschlauch" TargetMode="External"/><Relationship Id="rId11" Type="http://schemas.openxmlformats.org/officeDocument/2006/relationships/hyperlink" Target="https://www.korrosionsschutz-depot.de/rostschutz-und-lacke/roststopper/owatrol-oel/owatrol-oel-125-ml" TargetMode="External"/><Relationship Id="rId24" Type="http://schemas.openxmlformats.org/officeDocument/2006/relationships/hyperlink" Target="https://www.awin1.com/cread.php?awinmid=12158&amp;awinaffid=558375&amp;clickref=&amp;ued=https%3A%2F%2Fwww.campingwagner.de%2Fproduct_info.php%2Finfo%2Fm1496_Duschwanne--600x600mm.html" TargetMode="External"/><Relationship Id="rId32" Type="http://schemas.openxmlformats.org/officeDocument/2006/relationships/hyperlink" Target="https://amzn.to/2OJOvfN" TargetMode="External"/><Relationship Id="rId37" Type="http://schemas.openxmlformats.org/officeDocument/2006/relationships/hyperlink" Target="https://amzn.to/30HFeuC" TargetMode="External"/><Relationship Id="rId40" Type="http://schemas.openxmlformats.org/officeDocument/2006/relationships/hyperlink" Target="https://www.ective.de/edc100-deep-cycle-agm-100ah" TargetMode="External"/><Relationship Id="rId45" Type="http://schemas.openxmlformats.org/officeDocument/2006/relationships/hyperlink" Target="https://amzn.to/2WKKZ9q" TargetMode="External"/><Relationship Id="rId53" Type="http://schemas.openxmlformats.org/officeDocument/2006/relationships/hyperlink" Target="https://www.awin1.com/cread.php?awinmid=12158&amp;awinaffid=558375&amp;clickref=&amp;ued=https%3A%2F%2Fwww.campingwagner.de%2Fproduct_info.php%2Finfo%2Fp24897_Lilie-by-SHURflo-Soft-Serie-Druckpumpe--7l-min--1-4bar.html" TargetMode="External"/><Relationship Id="rId58" Type="http://schemas.openxmlformats.org/officeDocument/2006/relationships/hyperlink" Target="https://amzn.to/2CBemUU" TargetMode="External"/><Relationship Id="rId66" Type="http://schemas.openxmlformats.org/officeDocument/2006/relationships/hyperlink" Target="https://amzn.to/32Fi36J" TargetMode="External"/><Relationship Id="rId74" Type="http://schemas.openxmlformats.org/officeDocument/2006/relationships/table" Target="../tables/table1.xml"/><Relationship Id="rId5" Type="http://schemas.openxmlformats.org/officeDocument/2006/relationships/hyperlink" Target="https://www.bauhaus.info/glattbleche/kantoflex-glattblech/p/10244804" TargetMode="External"/><Relationship Id="rId15" Type="http://schemas.openxmlformats.org/officeDocument/2006/relationships/hyperlink" Target="https://www.awin1.com/cread.php?awinmid=12158&amp;awinaffid=558375&amp;clickref=&amp;ued=https%3A%2F%2Fwww.campingwagner.de%2Fproduct_info.php%2Finfo%2Fp35920_Comet-Dachluefter--lichtgrau--12-Volt.html" TargetMode="External"/><Relationship Id="rId23" Type="http://schemas.openxmlformats.org/officeDocument/2006/relationships/hyperlink" Target="https://www.awin1.com/cread.php?awinmid=12158&amp;awinaffid=558375&amp;clickref=&amp;ued=https%3A%2F%2Fwww.campingwagner.de%2Fproduct_info.php%2Finfo%2Fp34302_Elgena-Nautic-Compact-Boiler--Typ-LE--10L--230V-500W.html" TargetMode="External"/><Relationship Id="rId28" Type="http://schemas.openxmlformats.org/officeDocument/2006/relationships/hyperlink" Target="https://shop.tigerexped.de/Sicherheitsventil-30-Bar-fuer-Warmwasserboiler-zB-Elgena-mit-T-Stueck-und-KFE-Kugelhahnwasserablaufventil-mit-Material-fuer-Wasserablauf-und-Einbauhinweis" TargetMode="External"/><Relationship Id="rId36" Type="http://schemas.openxmlformats.org/officeDocument/2006/relationships/hyperlink" Target="https://amzn.to/3jvHY6E" TargetMode="External"/><Relationship Id="rId49" Type="http://schemas.openxmlformats.org/officeDocument/2006/relationships/hyperlink" Target="https://www.oeko-energie.de/shop1/de/Privy-400.html" TargetMode="External"/><Relationship Id="rId57" Type="http://schemas.openxmlformats.org/officeDocument/2006/relationships/hyperlink" Target="https://amzn.to/30FGvSC" TargetMode="External"/><Relationship Id="rId61" Type="http://schemas.openxmlformats.org/officeDocument/2006/relationships/hyperlink" Target="https://amzn.to/2ORZSlT" TargetMode="External"/><Relationship Id="rId10" Type="http://schemas.openxmlformats.org/officeDocument/2006/relationships/hyperlink" Target="https://amzn.to/3hqWP0A" TargetMode="External"/><Relationship Id="rId19" Type="http://schemas.openxmlformats.org/officeDocument/2006/relationships/hyperlink" Target="https://isolierprofi.eu/xg-kautschuk-isolierklebeband-50--16280.html" TargetMode="External"/><Relationship Id="rId31" Type="http://schemas.openxmlformats.org/officeDocument/2006/relationships/hyperlink" Target="https://www.ective.de/dsc-25-mppt-dual-solar-laderegler" TargetMode="External"/><Relationship Id="rId44" Type="http://schemas.openxmlformats.org/officeDocument/2006/relationships/hyperlink" Target="https://amzn.to/32KGtf8" TargetMode="External"/><Relationship Id="rId52" Type="http://schemas.openxmlformats.org/officeDocument/2006/relationships/hyperlink" Target="https://shop.tigerexped.de/Planar-Verlaengerungskabel-fuer-Bedienelement-3m" TargetMode="External"/><Relationship Id="rId60" Type="http://schemas.openxmlformats.org/officeDocument/2006/relationships/hyperlink" Target="https://amzn.to/30EbVZN" TargetMode="External"/><Relationship Id="rId65" Type="http://schemas.openxmlformats.org/officeDocument/2006/relationships/hyperlink" Target="https://amzn.to/3jrCppT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amzn.to/3ju7LMM" TargetMode="External"/><Relationship Id="rId9" Type="http://schemas.openxmlformats.org/officeDocument/2006/relationships/hyperlink" Target="https://www.awin1.com/cread.php?awinmid=12158&amp;awinaffid=558375&amp;clickref=&amp;ued=https%3A%2F%2Fwww.campingwagner.de%2Fproduct_info.php%2Finfo%2Fp21940_Dekalin-DEKAseal-8936-Dichtmasse-hellgrau--310ml.html" TargetMode="External"/><Relationship Id="rId14" Type="http://schemas.openxmlformats.org/officeDocument/2006/relationships/hyperlink" Target="https://www.awin1.com/cread.php?awinmid=12158&amp;awinaffid=558375&amp;clickref=&amp;ued=https%3A%2F%2Fwww.campingwagner.de%2Fproduct_info.php%2Finfo%2Fp1765_Fiamma-Vent-Dachhaube--40x40cm--crystal.html" TargetMode="External"/><Relationship Id="rId22" Type="http://schemas.openxmlformats.org/officeDocument/2006/relationships/hyperlink" Target="https://amzn.to/30AZM7J" TargetMode="External"/><Relationship Id="rId27" Type="http://schemas.openxmlformats.org/officeDocument/2006/relationships/hyperlink" Target="https://shop.tigerexped.de/Webasto-Fuel-Fix-Tankentnehmer-mit-passendem-Spezialbohrer" TargetMode="External"/><Relationship Id="rId30" Type="http://schemas.openxmlformats.org/officeDocument/2006/relationships/hyperlink" Target="https://www.ective.de/msp-160-monokristallines-solarmodul-160w" TargetMode="External"/><Relationship Id="rId35" Type="http://schemas.openxmlformats.org/officeDocument/2006/relationships/hyperlink" Target="https://amzn.to/3fQIf1V" TargetMode="External"/><Relationship Id="rId43" Type="http://schemas.openxmlformats.org/officeDocument/2006/relationships/hyperlink" Target="https://amzn.to/3jtq4BE" TargetMode="External"/><Relationship Id="rId48" Type="http://schemas.openxmlformats.org/officeDocument/2006/relationships/hyperlink" Target="https://amzn.to/2Blvhu5" TargetMode="External"/><Relationship Id="rId56" Type="http://schemas.openxmlformats.org/officeDocument/2006/relationships/hyperlink" Target="https://amzn.to/3hvUH7P" TargetMode="External"/><Relationship Id="rId64" Type="http://schemas.openxmlformats.org/officeDocument/2006/relationships/hyperlink" Target="https://amzn.to/2CYctkO" TargetMode="External"/><Relationship Id="rId69" Type="http://schemas.openxmlformats.org/officeDocument/2006/relationships/hyperlink" Target="https://www.etsy.com/de/listing/620561183/ps00178-lleida-klebstoffe-fur-pvc?ga_order=most_relevant&amp;ga_search_type=all&amp;ga_view_type=gallery&amp;ga_search_query=klebefliesen&amp;ref=sr_gallery-1-26&amp;organic_search_click=1" TargetMode="External"/><Relationship Id="rId8" Type="http://schemas.openxmlformats.org/officeDocument/2006/relationships/hyperlink" Target="https://www.awin1.com/cread.php?awinmid=12158&amp;awinaffid=558375&amp;clickref=&amp;ued=https%3A%2F%2Fwww.campingwagner.de%2Fproduct_info.php%2Finfo%2Fp52731_Carbest-Ausstellfenster-900x450-mm.html" TargetMode="External"/><Relationship Id="rId51" Type="http://schemas.openxmlformats.org/officeDocument/2006/relationships/hyperlink" Target="https://www.ebay.de/itm/201887063661" TargetMode="External"/><Relationship Id="rId72" Type="http://schemas.openxmlformats.org/officeDocument/2006/relationships/hyperlink" Target="https://www.awin1.com/cread.php?awinmid=12158&amp;awinaffid=558375&amp;clickref=&amp;ued=https%3A%2F%2Fwww.campingwagner.de%2Fproduct_info.php%2Finfo%2Fp1414_Sika-Sikaflex-252i-1-Komponenten-Polyurethan-Klebstoff--weiss--310ml.html" TargetMode="External"/><Relationship Id="rId3" Type="http://schemas.openxmlformats.org/officeDocument/2006/relationships/hyperlink" Target="https://www.globus-baumarkt.de/detail/index/sArticle/50955/fs/3740667408" TargetMode="External"/><Relationship Id="rId12" Type="http://schemas.openxmlformats.org/officeDocument/2006/relationships/hyperlink" Target="https://www.korrosionsschutz-depot.de/rostschutz-und-lacke/hohlraumschutz/fluid-film/fluid-film-as-r-spraydose-400ml" TargetMode="External"/><Relationship Id="rId17" Type="http://schemas.openxmlformats.org/officeDocument/2006/relationships/hyperlink" Target="https://isolierprofi.eu/xg-armaflex-platte-19-mm-selbstklebend--14492.html" TargetMode="External"/><Relationship Id="rId25" Type="http://schemas.openxmlformats.org/officeDocument/2006/relationships/hyperlink" Target="https://shop.tigerexped.de/99-Camper-Das-Heizungskit-2kW-12V" TargetMode="External"/><Relationship Id="rId33" Type="http://schemas.openxmlformats.org/officeDocument/2006/relationships/hyperlink" Target="https://amzn.to/39ic0Gp" TargetMode="External"/><Relationship Id="rId38" Type="http://schemas.openxmlformats.org/officeDocument/2006/relationships/hyperlink" Target="https://www.bauhaus.info/nietzangen-nieten/rapid-blindnietmutter/p/24857534" TargetMode="External"/><Relationship Id="rId46" Type="http://schemas.openxmlformats.org/officeDocument/2006/relationships/hyperlink" Target="https://amzn.to/2CEK03L" TargetMode="External"/><Relationship Id="rId59" Type="http://schemas.openxmlformats.org/officeDocument/2006/relationships/hyperlink" Target="https://amzn.to/3hCcZEv" TargetMode="External"/><Relationship Id="rId67" Type="http://schemas.openxmlformats.org/officeDocument/2006/relationships/hyperlink" Target="https://amzn.to/30Coc0Q" TargetMode="External"/><Relationship Id="rId20" Type="http://schemas.openxmlformats.org/officeDocument/2006/relationships/hyperlink" Target="https://amzn.to/2WJSnC8" TargetMode="External"/><Relationship Id="rId41" Type="http://schemas.openxmlformats.org/officeDocument/2006/relationships/hyperlink" Target="https://www.ective.de/ECTIVE-Temperatur-Sensor-TS-1" TargetMode="External"/><Relationship Id="rId54" Type="http://schemas.openxmlformats.org/officeDocument/2006/relationships/hyperlink" Target="https://www.awin1.com/cread.php?awinmid=12158&amp;awinaffid=558375&amp;clickref=&amp;ued=https%3A%2F%2Fwww.campingwagner.de%2Fproduct_info.php%2Finfo%2Fp2694_Lilie-Schraubfilter--1-2-AG-x-1-2-IG--fuer-Druckpumpen.html" TargetMode="External"/><Relationship Id="rId62" Type="http://schemas.openxmlformats.org/officeDocument/2006/relationships/hyperlink" Target="https://amzn.to/30EZInL" TargetMode="External"/><Relationship Id="rId70" Type="http://schemas.openxmlformats.org/officeDocument/2006/relationships/hyperlink" Target="https://www.camperbros.com/katalog/Serbatoio-Acqua-Lt-60-accessori-Camper-Caravan-" TargetMode="External"/><Relationship Id="rId1" Type="http://schemas.openxmlformats.org/officeDocument/2006/relationships/hyperlink" Target="https://www.bauhaus.info/cuttermesser/bauhaus-cuttermesser/p/20719951" TargetMode="External"/><Relationship Id="rId6" Type="http://schemas.openxmlformats.org/officeDocument/2006/relationships/hyperlink" Target="https://www.awin1.com/cread.php?awinmid=12158&amp;awinaffid=558375&amp;clickref=&amp;ued=https%3A%2F%2Fwww.campingwagner.de%2Fproduct_info.php%2Finfo%2Fp52732_Carbest-Ausstellfenster-500x450-m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9"/>
  <sheetViews>
    <sheetView tabSelected="1" topLeftCell="A181" workbookViewId="0">
      <selection activeCell="B195" sqref="B195"/>
    </sheetView>
  </sheetViews>
  <sheetFormatPr baseColWidth="10" defaultColWidth="11.42578125" defaultRowHeight="15" x14ac:dyDescent="0.25"/>
  <cols>
    <col min="2" max="2" width="19.28515625" customWidth="1"/>
    <col min="3" max="3" width="21.5703125" customWidth="1"/>
    <col min="4" max="4" width="27.28515625" customWidth="1"/>
    <col min="6" max="6" width="20.5703125" customWidth="1"/>
  </cols>
  <sheetData>
    <row r="3" spans="2:6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2:6" x14ac:dyDescent="0.25">
      <c r="B4" s="4" t="s">
        <v>5</v>
      </c>
      <c r="C4" s="5"/>
      <c r="D4" s="5"/>
      <c r="E4" s="6"/>
      <c r="F4" s="5"/>
    </row>
    <row r="5" spans="2:6" x14ac:dyDescent="0.25">
      <c r="C5" t="s">
        <v>6</v>
      </c>
      <c r="D5" t="s">
        <v>7</v>
      </c>
      <c r="E5" s="17">
        <v>68</v>
      </c>
      <c r="F5" s="11" t="s">
        <v>355</v>
      </c>
    </row>
    <row r="6" spans="2:6" x14ac:dyDescent="0.25">
      <c r="C6" t="s">
        <v>9</v>
      </c>
      <c r="D6" t="s">
        <v>10</v>
      </c>
      <c r="E6" s="10">
        <v>120</v>
      </c>
      <c r="F6" s="11" t="s">
        <v>355</v>
      </c>
    </row>
    <row r="7" spans="2:6" x14ac:dyDescent="0.25">
      <c r="C7" t="s">
        <v>11</v>
      </c>
      <c r="D7" t="s">
        <v>12</v>
      </c>
      <c r="E7" s="10">
        <v>30</v>
      </c>
      <c r="F7" s="49" t="s">
        <v>13</v>
      </c>
    </row>
    <row r="8" spans="2:6" x14ac:dyDescent="0.25">
      <c r="C8" t="s">
        <v>14</v>
      </c>
      <c r="D8" t="s">
        <v>15</v>
      </c>
      <c r="E8" s="17">
        <v>68.3</v>
      </c>
      <c r="F8" s="11" t="s">
        <v>355</v>
      </c>
    </row>
    <row r="9" spans="2:6" x14ac:dyDescent="0.25">
      <c r="C9" t="s">
        <v>16</v>
      </c>
      <c r="D9" t="s">
        <v>17</v>
      </c>
      <c r="E9" s="10">
        <v>100</v>
      </c>
      <c r="F9" s="49" t="s">
        <v>362</v>
      </c>
    </row>
    <row r="10" spans="2:6" x14ac:dyDescent="0.25">
      <c r="C10" t="s">
        <v>18</v>
      </c>
      <c r="D10" t="s">
        <v>19</v>
      </c>
      <c r="E10" s="10">
        <v>39</v>
      </c>
      <c r="F10" s="11" t="s">
        <v>356</v>
      </c>
    </row>
    <row r="11" spans="2:6" x14ac:dyDescent="0.25">
      <c r="C11" t="s">
        <v>20</v>
      </c>
      <c r="D11" t="s">
        <v>21</v>
      </c>
      <c r="E11" s="10">
        <v>60</v>
      </c>
      <c r="F11" s="11" t="s">
        <v>357</v>
      </c>
    </row>
    <row r="12" spans="2:6" x14ac:dyDescent="0.25">
      <c r="C12" t="s">
        <v>23</v>
      </c>
      <c r="D12" t="s">
        <v>22</v>
      </c>
      <c r="E12" s="10">
        <v>239</v>
      </c>
      <c r="F12" s="11" t="s">
        <v>356</v>
      </c>
    </row>
    <row r="13" spans="2:6" x14ac:dyDescent="0.25">
      <c r="C13" t="s">
        <v>23</v>
      </c>
      <c r="D13" t="s">
        <v>24</v>
      </c>
      <c r="E13" s="2">
        <v>340</v>
      </c>
      <c r="F13" s="11" t="s">
        <v>356</v>
      </c>
    </row>
    <row r="14" spans="2:6" x14ac:dyDescent="0.25">
      <c r="C14" t="s">
        <v>25</v>
      </c>
      <c r="D14" t="s">
        <v>26</v>
      </c>
      <c r="E14" s="2">
        <v>399</v>
      </c>
      <c r="F14" s="11" t="s">
        <v>27</v>
      </c>
    </row>
    <row r="15" spans="2:6" x14ac:dyDescent="0.25">
      <c r="C15" t="s">
        <v>28</v>
      </c>
      <c r="D15" t="s">
        <v>29</v>
      </c>
      <c r="E15" s="2">
        <v>63</v>
      </c>
      <c r="F15" s="11" t="s">
        <v>360</v>
      </c>
    </row>
    <row r="16" spans="2:6" x14ac:dyDescent="0.25">
      <c r="C16" t="s">
        <v>30</v>
      </c>
      <c r="D16" t="s">
        <v>31</v>
      </c>
      <c r="E16" s="2">
        <v>12</v>
      </c>
      <c r="F16" s="49" t="s">
        <v>13</v>
      </c>
    </row>
    <row r="17" spans="2:6" x14ac:dyDescent="0.25">
      <c r="C17" t="s">
        <v>32</v>
      </c>
      <c r="D17" t="s">
        <v>33</v>
      </c>
      <c r="E17" s="2">
        <v>10</v>
      </c>
      <c r="F17" s="49" t="s">
        <v>34</v>
      </c>
    </row>
    <row r="18" spans="2:6" x14ac:dyDescent="0.25">
      <c r="C18" t="s">
        <v>35</v>
      </c>
      <c r="D18" t="s">
        <v>36</v>
      </c>
      <c r="E18" s="2">
        <v>13</v>
      </c>
      <c r="F18" s="49" t="s">
        <v>34</v>
      </c>
    </row>
    <row r="19" spans="2:6" x14ac:dyDescent="0.25">
      <c r="C19" t="s">
        <v>37</v>
      </c>
      <c r="D19" t="s">
        <v>38</v>
      </c>
      <c r="E19" s="14">
        <v>49.95</v>
      </c>
      <c r="F19" s="49" t="s">
        <v>34</v>
      </c>
    </row>
    <row r="20" spans="2:6" x14ac:dyDescent="0.25">
      <c r="C20" t="s">
        <v>39</v>
      </c>
      <c r="D20" t="s">
        <v>40</v>
      </c>
      <c r="E20" s="2">
        <v>6</v>
      </c>
      <c r="F20" s="49" t="s">
        <v>41</v>
      </c>
    </row>
    <row r="21" spans="2:6" x14ac:dyDescent="0.25">
      <c r="B21" s="44" t="s">
        <v>42</v>
      </c>
      <c r="C21" s="45"/>
      <c r="D21" s="45"/>
      <c r="E21" s="47">
        <f>SUM(E5:E20)</f>
        <v>1617.25</v>
      </c>
      <c r="F21" s="45"/>
    </row>
    <row r="22" spans="2:6" x14ac:dyDescent="0.25">
      <c r="B22" s="7" t="s">
        <v>43</v>
      </c>
      <c r="C22" s="8"/>
      <c r="D22" s="8"/>
      <c r="E22" s="9"/>
      <c r="F22" s="8"/>
    </row>
    <row r="23" spans="2:6" x14ac:dyDescent="0.25">
      <c r="C23" t="s">
        <v>44</v>
      </c>
      <c r="E23" s="12">
        <v>5</v>
      </c>
      <c r="F23" t="s">
        <v>67</v>
      </c>
    </row>
    <row r="24" spans="2:6" x14ac:dyDescent="0.25">
      <c r="C24" t="s">
        <v>45</v>
      </c>
      <c r="E24" s="12">
        <v>1.5</v>
      </c>
      <c r="F24" t="s">
        <v>67</v>
      </c>
    </row>
    <row r="25" spans="2:6" x14ac:dyDescent="0.25">
      <c r="C25" t="s">
        <v>46</v>
      </c>
      <c r="D25" t="s">
        <v>47</v>
      </c>
      <c r="E25" s="12">
        <v>14</v>
      </c>
      <c r="F25" t="s">
        <v>67</v>
      </c>
    </row>
    <row r="26" spans="2:6" x14ac:dyDescent="0.25">
      <c r="C26" t="s">
        <v>48</v>
      </c>
      <c r="D26" t="s">
        <v>49</v>
      </c>
      <c r="E26" s="12">
        <v>7.05</v>
      </c>
      <c r="F26" t="s">
        <v>67</v>
      </c>
    </row>
    <row r="27" spans="2:6" x14ac:dyDescent="0.25">
      <c r="C27" t="s">
        <v>50</v>
      </c>
      <c r="D27" t="s">
        <v>51</v>
      </c>
      <c r="E27" s="12">
        <v>11</v>
      </c>
      <c r="F27" t="s">
        <v>67</v>
      </c>
    </row>
    <row r="28" spans="2:6" x14ac:dyDescent="0.25">
      <c r="C28" t="s">
        <v>52</v>
      </c>
      <c r="D28" t="s">
        <v>53</v>
      </c>
      <c r="E28" s="12">
        <v>15</v>
      </c>
      <c r="F28" t="s">
        <v>67</v>
      </c>
    </row>
    <row r="29" spans="2:6" x14ac:dyDescent="0.25">
      <c r="C29" t="s">
        <v>54</v>
      </c>
      <c r="D29" t="s">
        <v>55</v>
      </c>
      <c r="E29" s="12">
        <v>19</v>
      </c>
      <c r="F29" t="s">
        <v>67</v>
      </c>
    </row>
    <row r="30" spans="2:6" x14ac:dyDescent="0.25">
      <c r="C30" t="s">
        <v>56</v>
      </c>
      <c r="D30" t="s">
        <v>57</v>
      </c>
      <c r="E30" s="17">
        <v>6.2</v>
      </c>
      <c r="F30" t="s">
        <v>67</v>
      </c>
    </row>
    <row r="31" spans="2:6" x14ac:dyDescent="0.25">
      <c r="C31" t="s">
        <v>56</v>
      </c>
      <c r="D31" t="s">
        <v>58</v>
      </c>
      <c r="E31" s="12">
        <v>11.5</v>
      </c>
      <c r="F31" t="s">
        <v>67</v>
      </c>
    </row>
    <row r="32" spans="2:6" x14ac:dyDescent="0.25">
      <c r="C32" t="s">
        <v>59</v>
      </c>
      <c r="D32" t="s">
        <v>60</v>
      </c>
      <c r="E32" s="13">
        <v>6.2</v>
      </c>
      <c r="F32" t="s">
        <v>67</v>
      </c>
    </row>
    <row r="33" spans="2:6" x14ac:dyDescent="0.25">
      <c r="C33" t="s">
        <v>61</v>
      </c>
      <c r="D33" t="s">
        <v>62</v>
      </c>
      <c r="E33" s="13">
        <v>2</v>
      </c>
      <c r="F33" t="s">
        <v>67</v>
      </c>
    </row>
    <row r="34" spans="2:6" x14ac:dyDescent="0.25">
      <c r="C34" t="s">
        <v>63</v>
      </c>
      <c r="D34" t="s">
        <v>64</v>
      </c>
      <c r="E34" s="13">
        <v>1.5</v>
      </c>
      <c r="F34" t="s">
        <v>67</v>
      </c>
    </row>
    <row r="35" spans="2:6" x14ac:dyDescent="0.25">
      <c r="C35" t="s">
        <v>65</v>
      </c>
      <c r="D35" t="s">
        <v>66</v>
      </c>
      <c r="E35" s="13">
        <v>3</v>
      </c>
      <c r="F35" s="11" t="s">
        <v>67</v>
      </c>
    </row>
    <row r="36" spans="2:6" x14ac:dyDescent="0.25">
      <c r="C36" t="s">
        <v>68</v>
      </c>
      <c r="D36" t="s">
        <v>69</v>
      </c>
      <c r="E36" s="13">
        <v>11</v>
      </c>
      <c r="F36" s="11" t="s">
        <v>125</v>
      </c>
    </row>
    <row r="37" spans="2:6" x14ac:dyDescent="0.25">
      <c r="C37" t="s">
        <v>70</v>
      </c>
      <c r="D37" t="s">
        <v>71</v>
      </c>
      <c r="E37" s="13">
        <v>9.5</v>
      </c>
      <c r="F37" s="11" t="s">
        <v>72</v>
      </c>
    </row>
    <row r="38" spans="2:6" x14ac:dyDescent="0.25">
      <c r="C38" t="s">
        <v>73</v>
      </c>
      <c r="D38" t="s">
        <v>74</v>
      </c>
      <c r="E38" s="13">
        <v>33</v>
      </c>
      <c r="F38" s="11" t="s">
        <v>72</v>
      </c>
    </row>
    <row r="39" spans="2:6" x14ac:dyDescent="0.25">
      <c r="C39" t="s">
        <v>75</v>
      </c>
      <c r="D39" t="s">
        <v>76</v>
      </c>
      <c r="E39" s="13">
        <v>13.5</v>
      </c>
      <c r="F39" s="11" t="s">
        <v>72</v>
      </c>
    </row>
    <row r="40" spans="2:6" x14ac:dyDescent="0.25">
      <c r="C40" t="s">
        <v>77</v>
      </c>
      <c r="D40" t="s">
        <v>78</v>
      </c>
      <c r="E40" s="13">
        <v>12</v>
      </c>
      <c r="F40" t="s">
        <v>67</v>
      </c>
    </row>
    <row r="41" spans="2:6" x14ac:dyDescent="0.25">
      <c r="C41" t="s">
        <v>79</v>
      </c>
      <c r="D41" t="s">
        <v>80</v>
      </c>
      <c r="E41" s="13">
        <v>8</v>
      </c>
      <c r="F41" t="s">
        <v>67</v>
      </c>
    </row>
    <row r="42" spans="2:6" x14ac:dyDescent="0.25">
      <c r="B42" s="44" t="s">
        <v>42</v>
      </c>
      <c r="C42" s="45"/>
      <c r="D42" s="45"/>
      <c r="E42" s="46">
        <f>SUM(E23:E41)</f>
        <v>189.95</v>
      </c>
      <c r="F42" s="45"/>
    </row>
    <row r="43" spans="2:6" x14ac:dyDescent="0.25">
      <c r="B43" s="7" t="s">
        <v>81</v>
      </c>
      <c r="C43" s="8"/>
      <c r="D43" s="8"/>
      <c r="E43" s="9"/>
      <c r="F43" s="8"/>
    </row>
    <row r="44" spans="2:6" x14ac:dyDescent="0.25">
      <c r="C44" t="s">
        <v>82</v>
      </c>
      <c r="D44" s="15" t="s">
        <v>83</v>
      </c>
      <c r="E44" s="2">
        <v>63</v>
      </c>
      <c r="F44" s="11" t="s">
        <v>360</v>
      </c>
    </row>
    <row r="45" spans="2:6" x14ac:dyDescent="0.25">
      <c r="C45" t="s">
        <v>85</v>
      </c>
      <c r="D45" s="16" t="s">
        <v>86</v>
      </c>
      <c r="E45" s="14">
        <v>43.1</v>
      </c>
      <c r="F45" s="11" t="s">
        <v>360</v>
      </c>
    </row>
    <row r="46" spans="2:6" x14ac:dyDescent="0.25">
      <c r="C46" t="s">
        <v>87</v>
      </c>
      <c r="D46" s="16" t="s">
        <v>88</v>
      </c>
      <c r="E46" s="14">
        <v>32.5</v>
      </c>
      <c r="F46" s="49" t="s">
        <v>89</v>
      </c>
    </row>
    <row r="47" spans="2:6" x14ac:dyDescent="0.25">
      <c r="C47" t="s">
        <v>90</v>
      </c>
      <c r="D47" s="16" t="s">
        <v>91</v>
      </c>
      <c r="E47" s="2">
        <v>5</v>
      </c>
      <c r="F47" s="49" t="s">
        <v>89</v>
      </c>
    </row>
    <row r="48" spans="2:6" x14ac:dyDescent="0.25">
      <c r="C48" t="s">
        <v>92</v>
      </c>
      <c r="D48" t="s">
        <v>93</v>
      </c>
      <c r="E48" s="14">
        <v>5.5</v>
      </c>
      <c r="F48" s="11" t="s">
        <v>84</v>
      </c>
    </row>
    <row r="49" spans="3:6" x14ac:dyDescent="0.25">
      <c r="C49" t="s">
        <v>94</v>
      </c>
      <c r="D49" t="s">
        <v>95</v>
      </c>
      <c r="E49" s="14">
        <v>319.5</v>
      </c>
      <c r="F49" s="11" t="s">
        <v>96</v>
      </c>
    </row>
    <row r="50" spans="3:6" x14ac:dyDescent="0.25">
      <c r="C50" t="s">
        <v>97</v>
      </c>
      <c r="D50" t="s">
        <v>98</v>
      </c>
      <c r="E50" s="2">
        <v>99</v>
      </c>
      <c r="F50" s="11" t="s">
        <v>96</v>
      </c>
    </row>
    <row r="51" spans="3:6" x14ac:dyDescent="0.25">
      <c r="C51" t="s">
        <v>99</v>
      </c>
      <c r="D51" t="s">
        <v>100</v>
      </c>
      <c r="E51" s="14">
        <v>35.96</v>
      </c>
      <c r="F51" s="11" t="s">
        <v>96</v>
      </c>
    </row>
    <row r="52" spans="3:6" x14ac:dyDescent="0.25">
      <c r="C52" t="s">
        <v>101</v>
      </c>
      <c r="D52" t="s">
        <v>102</v>
      </c>
      <c r="E52" s="2">
        <v>100</v>
      </c>
      <c r="F52" t="s">
        <v>67</v>
      </c>
    </row>
    <row r="53" spans="3:6" x14ac:dyDescent="0.25">
      <c r="C53" t="s">
        <v>103</v>
      </c>
      <c r="D53" t="s">
        <v>104</v>
      </c>
      <c r="E53" s="2">
        <v>15</v>
      </c>
      <c r="F53" s="11" t="s">
        <v>67</v>
      </c>
    </row>
    <row r="54" spans="3:6" x14ac:dyDescent="0.25">
      <c r="C54" t="s">
        <v>105</v>
      </c>
      <c r="D54" t="s">
        <v>106</v>
      </c>
      <c r="E54" s="14">
        <v>4.5</v>
      </c>
      <c r="F54" s="49" t="s">
        <v>107</v>
      </c>
    </row>
    <row r="55" spans="3:6" x14ac:dyDescent="0.25">
      <c r="C55" t="s">
        <v>108</v>
      </c>
      <c r="D55" t="s">
        <v>109</v>
      </c>
      <c r="E55" s="14">
        <v>10.5</v>
      </c>
      <c r="F55" s="49" t="s">
        <v>67</v>
      </c>
    </row>
    <row r="56" spans="3:6" x14ac:dyDescent="0.25">
      <c r="C56" t="s">
        <v>110</v>
      </c>
      <c r="D56" t="s">
        <v>111</v>
      </c>
      <c r="E56" s="14">
        <v>3.24</v>
      </c>
      <c r="F56" s="49" t="s">
        <v>67</v>
      </c>
    </row>
    <row r="57" spans="3:6" x14ac:dyDescent="0.25">
      <c r="C57" t="s">
        <v>112</v>
      </c>
      <c r="D57" t="s">
        <v>113</v>
      </c>
      <c r="E57" s="14">
        <v>8.1999999999999993</v>
      </c>
      <c r="F57" s="49" t="s">
        <v>67</v>
      </c>
    </row>
    <row r="58" spans="3:6" x14ac:dyDescent="0.25">
      <c r="C58" t="s">
        <v>114</v>
      </c>
      <c r="D58" t="s">
        <v>115</v>
      </c>
      <c r="E58" s="14">
        <v>8.75</v>
      </c>
      <c r="F58" s="49" t="s">
        <v>67</v>
      </c>
    </row>
    <row r="59" spans="3:6" x14ac:dyDescent="0.25">
      <c r="C59" t="s">
        <v>116</v>
      </c>
      <c r="D59" t="s">
        <v>117</v>
      </c>
      <c r="E59" s="14">
        <v>58.3</v>
      </c>
      <c r="F59" s="49" t="s">
        <v>67</v>
      </c>
    </row>
    <row r="60" spans="3:6" x14ac:dyDescent="0.25">
      <c r="C60" t="s">
        <v>118</v>
      </c>
      <c r="D60" t="s">
        <v>119</v>
      </c>
      <c r="E60" s="14">
        <v>39.950000000000003</v>
      </c>
      <c r="F60" s="49" t="s">
        <v>67</v>
      </c>
    </row>
    <row r="61" spans="3:6" x14ac:dyDescent="0.25">
      <c r="C61" t="s">
        <v>120</v>
      </c>
      <c r="D61" t="s">
        <v>109</v>
      </c>
      <c r="E61" s="2">
        <v>149</v>
      </c>
      <c r="F61" s="49" t="s">
        <v>67</v>
      </c>
    </row>
    <row r="62" spans="3:6" x14ac:dyDescent="0.25">
      <c r="C62" t="s">
        <v>121</v>
      </c>
      <c r="D62" t="s">
        <v>122</v>
      </c>
      <c r="E62" s="2">
        <v>196</v>
      </c>
      <c r="F62" t="s">
        <v>67</v>
      </c>
    </row>
    <row r="63" spans="3:6" x14ac:dyDescent="0.25">
      <c r="C63" t="s">
        <v>123</v>
      </c>
      <c r="D63" t="s">
        <v>124</v>
      </c>
      <c r="E63" s="2">
        <v>20</v>
      </c>
      <c r="F63" t="s">
        <v>125</v>
      </c>
    </row>
    <row r="64" spans="3:6" x14ac:dyDescent="0.25">
      <c r="C64" t="s">
        <v>126</v>
      </c>
      <c r="D64" t="s">
        <v>127</v>
      </c>
      <c r="E64" s="2">
        <v>26</v>
      </c>
      <c r="F64" t="s">
        <v>125</v>
      </c>
    </row>
    <row r="65" spans="3:6" x14ac:dyDescent="0.25">
      <c r="C65" t="s">
        <v>128</v>
      </c>
      <c r="D65" t="s">
        <v>129</v>
      </c>
      <c r="E65" s="14">
        <v>24</v>
      </c>
      <c r="F65" t="s">
        <v>67</v>
      </c>
    </row>
    <row r="66" spans="3:6" x14ac:dyDescent="0.25">
      <c r="C66" t="s">
        <v>130</v>
      </c>
      <c r="D66" t="s">
        <v>131</v>
      </c>
      <c r="E66" s="2">
        <v>85</v>
      </c>
      <c r="F66" t="s">
        <v>67</v>
      </c>
    </row>
    <row r="67" spans="3:6" x14ac:dyDescent="0.25">
      <c r="C67" t="s">
        <v>132</v>
      </c>
      <c r="D67" t="s">
        <v>133</v>
      </c>
      <c r="E67" s="14">
        <v>72.8</v>
      </c>
      <c r="F67" t="s">
        <v>89</v>
      </c>
    </row>
    <row r="68" spans="3:6" x14ac:dyDescent="0.25">
      <c r="C68" t="s">
        <v>132</v>
      </c>
      <c r="D68" t="s">
        <v>134</v>
      </c>
      <c r="E68" s="2">
        <v>35</v>
      </c>
      <c r="F68" t="s">
        <v>89</v>
      </c>
    </row>
    <row r="69" spans="3:6" x14ac:dyDescent="0.25">
      <c r="C69" t="s">
        <v>135</v>
      </c>
      <c r="D69" t="s">
        <v>136</v>
      </c>
      <c r="E69" s="2">
        <v>120</v>
      </c>
      <c r="F69" t="s">
        <v>67</v>
      </c>
    </row>
    <row r="70" spans="3:6" x14ac:dyDescent="0.25">
      <c r="C70" t="s">
        <v>135</v>
      </c>
      <c r="D70" t="s">
        <v>137</v>
      </c>
      <c r="E70" s="2">
        <v>25</v>
      </c>
      <c r="F70" t="s">
        <v>67</v>
      </c>
    </row>
    <row r="71" spans="3:6" x14ac:dyDescent="0.25">
      <c r="C71" t="s">
        <v>138</v>
      </c>
      <c r="D71" t="s">
        <v>139</v>
      </c>
      <c r="E71" s="2">
        <v>30</v>
      </c>
      <c r="F71" t="s">
        <v>67</v>
      </c>
    </row>
    <row r="72" spans="3:6" x14ac:dyDescent="0.25">
      <c r="C72" t="s">
        <v>140</v>
      </c>
      <c r="D72" t="s">
        <v>141</v>
      </c>
      <c r="E72" s="14">
        <v>12.85</v>
      </c>
      <c r="F72" t="s">
        <v>67</v>
      </c>
    </row>
    <row r="73" spans="3:6" x14ac:dyDescent="0.25">
      <c r="C73" t="s">
        <v>142</v>
      </c>
      <c r="D73" t="s">
        <v>143</v>
      </c>
      <c r="E73" s="14">
        <v>21.5</v>
      </c>
      <c r="F73" t="s">
        <v>67</v>
      </c>
    </row>
    <row r="74" spans="3:6" x14ac:dyDescent="0.25">
      <c r="C74" t="s">
        <v>144</v>
      </c>
      <c r="D74" t="s">
        <v>145</v>
      </c>
      <c r="E74" s="2">
        <v>59</v>
      </c>
      <c r="F74" t="s">
        <v>67</v>
      </c>
    </row>
    <row r="75" spans="3:6" x14ac:dyDescent="0.25">
      <c r="C75" t="s">
        <v>146</v>
      </c>
      <c r="D75" t="s">
        <v>134</v>
      </c>
      <c r="E75" s="2">
        <v>14</v>
      </c>
      <c r="F75" t="s">
        <v>67</v>
      </c>
    </row>
    <row r="76" spans="3:6" x14ac:dyDescent="0.25">
      <c r="C76" t="s">
        <v>147</v>
      </c>
      <c r="D76" t="s">
        <v>134</v>
      </c>
      <c r="E76" s="2">
        <v>5</v>
      </c>
      <c r="F76" t="s">
        <v>67</v>
      </c>
    </row>
    <row r="77" spans="3:6" x14ac:dyDescent="0.25">
      <c r="C77" t="s">
        <v>148</v>
      </c>
      <c r="D77" t="s">
        <v>149</v>
      </c>
      <c r="E77" s="14">
        <v>47</v>
      </c>
      <c r="F77" t="s">
        <v>67</v>
      </c>
    </row>
    <row r="78" spans="3:6" x14ac:dyDescent="0.25">
      <c r="C78" t="s">
        <v>150</v>
      </c>
      <c r="D78" t="s">
        <v>151</v>
      </c>
      <c r="E78" s="2">
        <v>7</v>
      </c>
      <c r="F78" t="s">
        <v>107</v>
      </c>
    </row>
    <row r="79" spans="3:6" x14ac:dyDescent="0.25">
      <c r="C79" t="s">
        <v>152</v>
      </c>
      <c r="D79" t="s">
        <v>153</v>
      </c>
      <c r="E79" s="2">
        <v>7</v>
      </c>
      <c r="F79" t="s">
        <v>67</v>
      </c>
    </row>
    <row r="80" spans="3:6" x14ac:dyDescent="0.25">
      <c r="C80" t="s">
        <v>154</v>
      </c>
      <c r="D80" t="s">
        <v>155</v>
      </c>
      <c r="E80" s="2">
        <v>16</v>
      </c>
      <c r="F80" t="s">
        <v>156</v>
      </c>
    </row>
    <row r="81" spans="2:6" x14ac:dyDescent="0.25">
      <c r="C81" t="s">
        <v>157</v>
      </c>
      <c r="D81" t="s">
        <v>358</v>
      </c>
      <c r="E81" s="14">
        <v>24.9</v>
      </c>
      <c r="F81" s="11" t="s">
        <v>359</v>
      </c>
    </row>
    <row r="82" spans="2:6" x14ac:dyDescent="0.25">
      <c r="C82" t="s">
        <v>158</v>
      </c>
      <c r="D82" t="s">
        <v>159</v>
      </c>
      <c r="E82" s="14">
        <v>2.35</v>
      </c>
      <c r="F82" s="49" t="s">
        <v>156</v>
      </c>
    </row>
    <row r="83" spans="2:6" x14ac:dyDescent="0.25">
      <c r="C83" t="s">
        <v>160</v>
      </c>
      <c r="D83" t="s">
        <v>161</v>
      </c>
      <c r="E83" s="14">
        <v>18.45</v>
      </c>
      <c r="F83" s="49" t="s">
        <v>67</v>
      </c>
    </row>
    <row r="84" spans="2:6" x14ac:dyDescent="0.25">
      <c r="C84" t="s">
        <v>162</v>
      </c>
      <c r="D84" t="s">
        <v>163</v>
      </c>
      <c r="E84" s="14">
        <v>1.65</v>
      </c>
      <c r="F84" s="49" t="s">
        <v>107</v>
      </c>
    </row>
    <row r="85" spans="2:6" x14ac:dyDescent="0.25">
      <c r="C85" t="s">
        <v>164</v>
      </c>
      <c r="D85" t="s">
        <v>163</v>
      </c>
      <c r="E85" s="14">
        <v>3.9</v>
      </c>
      <c r="F85" s="49" t="s">
        <v>107</v>
      </c>
    </row>
    <row r="86" spans="2:6" x14ac:dyDescent="0.25">
      <c r="C86" t="s">
        <v>165</v>
      </c>
      <c r="D86" t="s">
        <v>166</v>
      </c>
      <c r="E86" s="2">
        <v>16</v>
      </c>
      <c r="F86" s="49" t="s">
        <v>67</v>
      </c>
    </row>
    <row r="87" spans="2:6" x14ac:dyDescent="0.25">
      <c r="C87" t="s">
        <v>167</v>
      </c>
      <c r="D87" t="s">
        <v>168</v>
      </c>
      <c r="E87" s="14">
        <v>12.25</v>
      </c>
      <c r="F87" s="49" t="s">
        <v>67</v>
      </c>
    </row>
    <row r="88" spans="2:6" x14ac:dyDescent="0.25">
      <c r="C88" t="s">
        <v>169</v>
      </c>
      <c r="D88" t="s">
        <v>170</v>
      </c>
      <c r="E88" s="2">
        <v>13</v>
      </c>
      <c r="F88" t="s">
        <v>67</v>
      </c>
    </row>
    <row r="89" spans="2:6" x14ac:dyDescent="0.25">
      <c r="C89" t="s">
        <v>171</v>
      </c>
      <c r="E89" s="2">
        <v>27</v>
      </c>
      <c r="F89" t="s">
        <v>172</v>
      </c>
    </row>
    <row r="90" spans="2:6" x14ac:dyDescent="0.25">
      <c r="C90" t="s">
        <v>173</v>
      </c>
      <c r="E90" s="2">
        <v>1.2</v>
      </c>
      <c r="F90" t="s">
        <v>89</v>
      </c>
    </row>
    <row r="91" spans="2:6" x14ac:dyDescent="0.25">
      <c r="B91" s="33" t="s">
        <v>42</v>
      </c>
      <c r="C91" s="31"/>
      <c r="D91" s="31"/>
      <c r="E91" s="34">
        <f>SUM(E44:E90)</f>
        <v>1944.8500000000001</v>
      </c>
      <c r="F91" s="31"/>
    </row>
    <row r="92" spans="2:6" x14ac:dyDescent="0.25">
      <c r="B92" s="7" t="s">
        <v>174</v>
      </c>
      <c r="C92" s="8"/>
      <c r="D92" s="8"/>
      <c r="E92" s="32"/>
      <c r="F92" s="8"/>
    </row>
    <row r="93" spans="2:6" x14ac:dyDescent="0.25">
      <c r="C93" t="s">
        <v>175</v>
      </c>
      <c r="D93" t="s">
        <v>176</v>
      </c>
      <c r="E93" s="14">
        <v>369.35</v>
      </c>
      <c r="F93" s="11" t="s">
        <v>360</v>
      </c>
    </row>
    <row r="94" spans="2:6" x14ac:dyDescent="0.25">
      <c r="C94" t="s">
        <v>177</v>
      </c>
      <c r="D94" t="s">
        <v>178</v>
      </c>
      <c r="E94" s="2">
        <v>40</v>
      </c>
      <c r="F94" s="11" t="s">
        <v>179</v>
      </c>
    </row>
    <row r="95" spans="2:6" x14ac:dyDescent="0.25">
      <c r="C95" t="s">
        <v>180</v>
      </c>
      <c r="D95" t="s">
        <v>181</v>
      </c>
      <c r="E95" s="2">
        <v>65</v>
      </c>
      <c r="F95" s="11" t="s">
        <v>179</v>
      </c>
    </row>
    <row r="96" spans="2:6" x14ac:dyDescent="0.25">
      <c r="C96" t="s">
        <v>182</v>
      </c>
      <c r="D96" t="s">
        <v>183</v>
      </c>
      <c r="E96" s="2">
        <v>98</v>
      </c>
      <c r="F96" s="11" t="s">
        <v>360</v>
      </c>
    </row>
    <row r="97" spans="3:6" x14ac:dyDescent="0.25">
      <c r="C97" t="s">
        <v>184</v>
      </c>
      <c r="D97" t="s">
        <v>185</v>
      </c>
      <c r="E97" s="2">
        <v>10</v>
      </c>
      <c r="F97" s="11" t="s">
        <v>360</v>
      </c>
    </row>
    <row r="98" spans="3:6" x14ac:dyDescent="0.25">
      <c r="C98" t="s">
        <v>186</v>
      </c>
      <c r="D98" t="s">
        <v>187</v>
      </c>
      <c r="E98" s="14">
        <v>124</v>
      </c>
      <c r="F98" s="11" t="s">
        <v>360</v>
      </c>
    </row>
    <row r="99" spans="3:6" x14ac:dyDescent="0.25">
      <c r="C99" t="s">
        <v>188</v>
      </c>
      <c r="D99" t="s">
        <v>189</v>
      </c>
      <c r="E99" s="2">
        <v>97.1</v>
      </c>
      <c r="F99" s="11" t="s">
        <v>190</v>
      </c>
    </row>
    <row r="100" spans="3:6" x14ac:dyDescent="0.25">
      <c r="C100" t="s">
        <v>191</v>
      </c>
      <c r="D100" t="s">
        <v>192</v>
      </c>
      <c r="E100" s="14">
        <v>49.95</v>
      </c>
      <c r="F100" s="11" t="s">
        <v>193</v>
      </c>
    </row>
    <row r="101" spans="3:6" x14ac:dyDescent="0.25">
      <c r="C101" t="s">
        <v>194</v>
      </c>
      <c r="D101" t="s">
        <v>195</v>
      </c>
      <c r="E101" s="2">
        <v>12</v>
      </c>
      <c r="F101" s="49" t="s">
        <v>67</v>
      </c>
    </row>
    <row r="102" spans="3:6" x14ac:dyDescent="0.25">
      <c r="C102" t="s">
        <v>196</v>
      </c>
      <c r="D102" t="s">
        <v>197</v>
      </c>
      <c r="E102" s="2">
        <v>11</v>
      </c>
      <c r="F102" s="11" t="s">
        <v>355</v>
      </c>
    </row>
    <row r="103" spans="3:6" x14ac:dyDescent="0.25">
      <c r="C103" t="s">
        <v>198</v>
      </c>
      <c r="D103" t="s">
        <v>199</v>
      </c>
      <c r="E103" s="2">
        <v>12</v>
      </c>
      <c r="F103" s="11" t="s">
        <v>355</v>
      </c>
    </row>
    <row r="104" spans="3:6" x14ac:dyDescent="0.25">
      <c r="C104" t="s">
        <v>200</v>
      </c>
      <c r="D104" t="s">
        <v>201</v>
      </c>
      <c r="E104" s="2">
        <v>13</v>
      </c>
      <c r="F104" s="11" t="s">
        <v>355</v>
      </c>
    </row>
    <row r="105" spans="3:6" x14ac:dyDescent="0.25">
      <c r="C105" t="s">
        <v>196</v>
      </c>
      <c r="D105" t="s">
        <v>202</v>
      </c>
      <c r="E105" s="14">
        <v>12.5</v>
      </c>
      <c r="F105" s="11" t="s">
        <v>355</v>
      </c>
    </row>
    <row r="106" spans="3:6" x14ac:dyDescent="0.25">
      <c r="C106" t="s">
        <v>203</v>
      </c>
      <c r="D106" t="s">
        <v>204</v>
      </c>
      <c r="E106" s="2">
        <v>18</v>
      </c>
      <c r="F106" s="11" t="s">
        <v>355</v>
      </c>
    </row>
    <row r="107" spans="3:6" x14ac:dyDescent="0.25">
      <c r="C107" t="s">
        <v>205</v>
      </c>
      <c r="D107" t="s">
        <v>206</v>
      </c>
      <c r="E107" s="2">
        <v>28</v>
      </c>
      <c r="F107" s="11" t="s">
        <v>355</v>
      </c>
    </row>
    <row r="108" spans="3:6" x14ac:dyDescent="0.25">
      <c r="C108" t="s">
        <v>207</v>
      </c>
      <c r="D108" t="s">
        <v>208</v>
      </c>
      <c r="E108" s="2">
        <v>15</v>
      </c>
      <c r="F108" s="11" t="s">
        <v>355</v>
      </c>
    </row>
    <row r="109" spans="3:6" x14ac:dyDescent="0.25">
      <c r="C109" t="s">
        <v>200</v>
      </c>
      <c r="D109" t="s">
        <v>209</v>
      </c>
      <c r="E109" s="2">
        <v>7</v>
      </c>
      <c r="F109" s="11" t="s">
        <v>355</v>
      </c>
    </row>
    <row r="110" spans="3:6" x14ac:dyDescent="0.25">
      <c r="C110" t="s">
        <v>210</v>
      </c>
      <c r="D110" t="s">
        <v>211</v>
      </c>
      <c r="E110" s="2">
        <v>10</v>
      </c>
      <c r="F110" s="11" t="s">
        <v>355</v>
      </c>
    </row>
    <row r="111" spans="3:6" x14ac:dyDescent="0.25">
      <c r="C111" t="s">
        <v>212</v>
      </c>
      <c r="D111" t="s">
        <v>213</v>
      </c>
      <c r="E111" s="14">
        <v>6.8</v>
      </c>
      <c r="F111" s="11" t="s">
        <v>355</v>
      </c>
    </row>
    <row r="112" spans="3:6" x14ac:dyDescent="0.25">
      <c r="C112" t="s">
        <v>214</v>
      </c>
      <c r="D112" t="s">
        <v>215</v>
      </c>
      <c r="E112" s="2">
        <v>14</v>
      </c>
      <c r="F112" s="11" t="s">
        <v>355</v>
      </c>
    </row>
    <row r="113" spans="3:6" x14ac:dyDescent="0.25">
      <c r="C113" t="s">
        <v>216</v>
      </c>
      <c r="D113" t="s">
        <v>217</v>
      </c>
      <c r="E113" s="14">
        <v>2.2999999999999998</v>
      </c>
      <c r="F113" s="11" t="s">
        <v>355</v>
      </c>
    </row>
    <row r="114" spans="3:6" x14ac:dyDescent="0.25">
      <c r="C114" t="s">
        <v>218</v>
      </c>
      <c r="D114" t="s">
        <v>219</v>
      </c>
      <c r="E114" s="2">
        <v>11</v>
      </c>
      <c r="F114" s="11" t="s">
        <v>355</v>
      </c>
    </row>
    <row r="115" spans="3:6" x14ac:dyDescent="0.25">
      <c r="C115" t="s">
        <v>220</v>
      </c>
      <c r="D115" t="s">
        <v>221</v>
      </c>
      <c r="E115" s="2">
        <v>7</v>
      </c>
      <c r="F115" s="49" t="s">
        <v>222</v>
      </c>
    </row>
    <row r="116" spans="3:6" x14ac:dyDescent="0.25">
      <c r="C116" t="s">
        <v>223</v>
      </c>
      <c r="D116" t="s">
        <v>224</v>
      </c>
      <c r="E116" s="2">
        <v>2</v>
      </c>
      <c r="F116" s="49" t="s">
        <v>89</v>
      </c>
    </row>
    <row r="117" spans="3:6" x14ac:dyDescent="0.25">
      <c r="C117" t="s">
        <v>225</v>
      </c>
      <c r="D117" t="s">
        <v>226</v>
      </c>
      <c r="E117" s="2">
        <v>83</v>
      </c>
      <c r="F117" s="11" t="s">
        <v>361</v>
      </c>
    </row>
    <row r="118" spans="3:6" x14ac:dyDescent="0.25">
      <c r="C118" t="s">
        <v>210</v>
      </c>
      <c r="D118" t="s">
        <v>227</v>
      </c>
      <c r="E118" s="14">
        <v>12.5</v>
      </c>
      <c r="F118" s="49" t="s">
        <v>8</v>
      </c>
    </row>
    <row r="119" spans="3:6" x14ac:dyDescent="0.25">
      <c r="C119" t="s">
        <v>228</v>
      </c>
      <c r="D119" t="s">
        <v>229</v>
      </c>
      <c r="E119" s="2">
        <v>17</v>
      </c>
      <c r="F119" s="15" t="s">
        <v>156</v>
      </c>
    </row>
    <row r="120" spans="3:6" x14ac:dyDescent="0.25">
      <c r="C120" t="s">
        <v>230</v>
      </c>
      <c r="D120" t="s">
        <v>134</v>
      </c>
      <c r="E120" s="14">
        <v>5.5</v>
      </c>
      <c r="F120" s="49" t="s">
        <v>67</v>
      </c>
    </row>
    <row r="121" spans="3:6" x14ac:dyDescent="0.25">
      <c r="C121" t="s">
        <v>231</v>
      </c>
      <c r="E121" s="14">
        <v>5.5</v>
      </c>
      <c r="F121" s="49" t="s">
        <v>67</v>
      </c>
    </row>
    <row r="122" spans="3:6" x14ac:dyDescent="0.25">
      <c r="C122" t="s">
        <v>232</v>
      </c>
      <c r="D122" t="s">
        <v>134</v>
      </c>
      <c r="E122" s="2">
        <v>18</v>
      </c>
      <c r="F122" s="49" t="s">
        <v>67</v>
      </c>
    </row>
    <row r="123" spans="3:6" x14ac:dyDescent="0.25">
      <c r="C123" t="s">
        <v>233</v>
      </c>
      <c r="E123" s="14">
        <v>12.6</v>
      </c>
      <c r="F123" s="49" t="s">
        <v>234</v>
      </c>
    </row>
    <row r="124" spans="3:6" x14ac:dyDescent="0.25">
      <c r="C124" t="s">
        <v>235</v>
      </c>
      <c r="D124" t="s">
        <v>236</v>
      </c>
      <c r="E124" s="14">
        <v>5.8</v>
      </c>
      <c r="F124" s="49" t="s">
        <v>67</v>
      </c>
    </row>
    <row r="125" spans="3:6" x14ac:dyDescent="0.25">
      <c r="C125" t="s">
        <v>237</v>
      </c>
      <c r="D125" t="s">
        <v>238</v>
      </c>
      <c r="E125" s="14">
        <v>19.600000000000001</v>
      </c>
      <c r="F125" s="49" t="s">
        <v>67</v>
      </c>
    </row>
    <row r="126" spans="3:6" x14ac:dyDescent="0.25">
      <c r="C126" t="s">
        <v>239</v>
      </c>
      <c r="D126" t="s">
        <v>240</v>
      </c>
      <c r="E126" s="14">
        <v>27.25</v>
      </c>
      <c r="F126" s="49" t="s">
        <v>67</v>
      </c>
    </row>
    <row r="127" spans="3:6" x14ac:dyDescent="0.25">
      <c r="C127" t="s">
        <v>241</v>
      </c>
      <c r="D127" t="s">
        <v>134</v>
      </c>
      <c r="E127" s="14">
        <v>17.899999999999999</v>
      </c>
      <c r="F127" s="49" t="s">
        <v>67</v>
      </c>
    </row>
    <row r="128" spans="3:6" x14ac:dyDescent="0.25">
      <c r="C128" t="s">
        <v>242</v>
      </c>
      <c r="D128" t="s">
        <v>243</v>
      </c>
      <c r="E128" s="2">
        <v>17</v>
      </c>
      <c r="F128" s="49" t="s">
        <v>67</v>
      </c>
    </row>
    <row r="129" spans="2:6" x14ac:dyDescent="0.25">
      <c r="C129" t="s">
        <v>244</v>
      </c>
      <c r="D129" t="s">
        <v>245</v>
      </c>
      <c r="E129" s="14">
        <v>1.85</v>
      </c>
      <c r="F129" s="49" t="s">
        <v>67</v>
      </c>
    </row>
    <row r="130" spans="2:6" x14ac:dyDescent="0.25">
      <c r="C130" t="s">
        <v>246</v>
      </c>
      <c r="D130" t="s">
        <v>247</v>
      </c>
      <c r="E130" s="2">
        <v>25</v>
      </c>
      <c r="F130" t="s">
        <v>89</v>
      </c>
    </row>
    <row r="131" spans="2:6" x14ac:dyDescent="0.25">
      <c r="B131" s="33" t="s">
        <v>42</v>
      </c>
      <c r="C131" s="36"/>
      <c r="D131" s="36"/>
      <c r="E131" s="34">
        <f>SUM(E93:E130)</f>
        <v>1303.4999999999998</v>
      </c>
      <c r="F131" s="36"/>
    </row>
    <row r="132" spans="2:6" x14ac:dyDescent="0.25">
      <c r="B132" s="7" t="s">
        <v>248</v>
      </c>
      <c r="C132" s="8"/>
      <c r="D132" s="8"/>
      <c r="E132" s="43"/>
      <c r="F132" s="8"/>
    </row>
    <row r="133" spans="2:6" x14ac:dyDescent="0.25">
      <c r="C133" t="s">
        <v>249</v>
      </c>
      <c r="D133" t="s">
        <v>250</v>
      </c>
      <c r="E133" s="2">
        <v>600</v>
      </c>
      <c r="F133" s="11" t="s">
        <v>179</v>
      </c>
    </row>
    <row r="134" spans="2:6" x14ac:dyDescent="0.25">
      <c r="C134" t="s">
        <v>251</v>
      </c>
      <c r="D134" t="s">
        <v>252</v>
      </c>
      <c r="E134" s="2">
        <v>37</v>
      </c>
      <c r="F134" s="11" t="s">
        <v>179</v>
      </c>
    </row>
    <row r="135" spans="2:6" x14ac:dyDescent="0.25">
      <c r="C135" t="s">
        <v>253</v>
      </c>
      <c r="D135" t="s">
        <v>254</v>
      </c>
      <c r="E135" s="2">
        <v>99</v>
      </c>
      <c r="F135" s="11" t="s">
        <v>179</v>
      </c>
    </row>
    <row r="136" spans="2:6" x14ac:dyDescent="0.25">
      <c r="C136" t="s">
        <v>255</v>
      </c>
      <c r="D136" t="s">
        <v>256</v>
      </c>
      <c r="E136" s="2">
        <v>15</v>
      </c>
      <c r="F136" s="11" t="s">
        <v>179</v>
      </c>
    </row>
    <row r="137" spans="2:6" x14ac:dyDescent="0.25">
      <c r="B137" s="33" t="s">
        <v>42</v>
      </c>
      <c r="C137" s="31"/>
      <c r="D137" s="31"/>
      <c r="E137" s="34">
        <f>SUM(E133:E136)</f>
        <v>751</v>
      </c>
      <c r="F137" s="35"/>
    </row>
    <row r="138" spans="2:6" x14ac:dyDescent="0.25">
      <c r="B138" s="7" t="s">
        <v>257</v>
      </c>
      <c r="C138" s="8"/>
      <c r="D138" s="8"/>
      <c r="E138" s="32"/>
      <c r="F138" s="8"/>
    </row>
    <row r="139" spans="2:6" x14ac:dyDescent="0.25">
      <c r="C139" t="s">
        <v>258</v>
      </c>
      <c r="D139" t="s">
        <v>259</v>
      </c>
      <c r="E139" s="14">
        <v>24</v>
      </c>
      <c r="F139" t="s">
        <v>260</v>
      </c>
    </row>
    <row r="140" spans="2:6" x14ac:dyDescent="0.25">
      <c r="C140" t="s">
        <v>258</v>
      </c>
      <c r="D140" t="s">
        <v>261</v>
      </c>
      <c r="E140" s="14">
        <v>24</v>
      </c>
      <c r="F140" t="s">
        <v>260</v>
      </c>
    </row>
    <row r="141" spans="2:6" x14ac:dyDescent="0.25">
      <c r="C141" t="s">
        <v>262</v>
      </c>
      <c r="D141" t="s">
        <v>263</v>
      </c>
      <c r="E141" s="2">
        <v>18</v>
      </c>
      <c r="F141" t="s">
        <v>260</v>
      </c>
    </row>
    <row r="142" spans="2:6" x14ac:dyDescent="0.25">
      <c r="C142" t="s">
        <v>262</v>
      </c>
      <c r="D142" t="s">
        <v>264</v>
      </c>
      <c r="E142" s="2">
        <v>18</v>
      </c>
      <c r="F142" t="s">
        <v>260</v>
      </c>
    </row>
    <row r="143" spans="2:6" x14ac:dyDescent="0.25">
      <c r="C143" t="s">
        <v>265</v>
      </c>
      <c r="D143" t="s">
        <v>266</v>
      </c>
      <c r="E143" s="2">
        <v>5</v>
      </c>
      <c r="F143" t="s">
        <v>8</v>
      </c>
    </row>
    <row r="144" spans="2:6" x14ac:dyDescent="0.25">
      <c r="C144" t="s">
        <v>267</v>
      </c>
      <c r="D144" t="s">
        <v>268</v>
      </c>
      <c r="E144" s="14">
        <v>1.85</v>
      </c>
      <c r="F144" t="s">
        <v>67</v>
      </c>
    </row>
    <row r="145" spans="3:6" x14ac:dyDescent="0.25">
      <c r="C145" t="s">
        <v>269</v>
      </c>
      <c r="D145" t="s">
        <v>270</v>
      </c>
      <c r="E145" s="2">
        <v>23</v>
      </c>
      <c r="F145" s="11" t="s">
        <v>355</v>
      </c>
    </row>
    <row r="146" spans="3:6" x14ac:dyDescent="0.25">
      <c r="C146" t="s">
        <v>269</v>
      </c>
      <c r="D146" t="s">
        <v>271</v>
      </c>
      <c r="E146" s="2">
        <v>6</v>
      </c>
      <c r="F146" s="11" t="s">
        <v>355</v>
      </c>
    </row>
    <row r="147" spans="3:6" x14ac:dyDescent="0.25">
      <c r="C147" t="s">
        <v>269</v>
      </c>
      <c r="D147" t="s">
        <v>272</v>
      </c>
      <c r="E147" s="14">
        <v>9</v>
      </c>
      <c r="F147" s="11" t="s">
        <v>355</v>
      </c>
    </row>
    <row r="148" spans="3:6" x14ac:dyDescent="0.25">
      <c r="C148" t="s">
        <v>273</v>
      </c>
      <c r="D148" t="s">
        <v>274</v>
      </c>
      <c r="E148" s="2">
        <v>22</v>
      </c>
      <c r="F148" s="11" t="s">
        <v>355</v>
      </c>
    </row>
    <row r="149" spans="3:6" x14ac:dyDescent="0.25">
      <c r="C149" t="s">
        <v>275</v>
      </c>
      <c r="E149" s="14">
        <v>3.5</v>
      </c>
      <c r="F149" s="49" t="s">
        <v>89</v>
      </c>
    </row>
    <row r="150" spans="3:6" x14ac:dyDescent="0.25">
      <c r="C150" t="s">
        <v>276</v>
      </c>
      <c r="D150" t="s">
        <v>277</v>
      </c>
      <c r="E150" s="2">
        <v>9</v>
      </c>
      <c r="F150" s="49" t="s">
        <v>67</v>
      </c>
    </row>
    <row r="151" spans="3:6" x14ac:dyDescent="0.25">
      <c r="C151" t="s">
        <v>278</v>
      </c>
      <c r="D151" t="s">
        <v>279</v>
      </c>
      <c r="E151" s="2">
        <v>4</v>
      </c>
      <c r="F151" s="49" t="s">
        <v>67</v>
      </c>
    </row>
    <row r="152" spans="3:6" x14ac:dyDescent="0.25">
      <c r="C152" t="s">
        <v>280</v>
      </c>
      <c r="D152" t="s">
        <v>281</v>
      </c>
      <c r="E152" s="14">
        <v>20</v>
      </c>
      <c r="F152" s="11" t="s">
        <v>355</v>
      </c>
    </row>
    <row r="153" spans="3:6" x14ac:dyDescent="0.25">
      <c r="C153" t="s">
        <v>282</v>
      </c>
      <c r="D153" t="s">
        <v>283</v>
      </c>
      <c r="E153" s="2">
        <v>17</v>
      </c>
      <c r="F153" s="11" t="s">
        <v>355</v>
      </c>
    </row>
    <row r="154" spans="3:6" x14ac:dyDescent="0.25">
      <c r="C154" t="s">
        <v>284</v>
      </c>
      <c r="D154" t="s">
        <v>285</v>
      </c>
      <c r="E154" s="2">
        <v>30</v>
      </c>
      <c r="F154" s="11" t="s">
        <v>286</v>
      </c>
    </row>
    <row r="155" spans="3:6" x14ac:dyDescent="0.25">
      <c r="C155" t="s">
        <v>287</v>
      </c>
      <c r="D155" t="s">
        <v>288</v>
      </c>
      <c r="E155" s="14">
        <v>8.5</v>
      </c>
      <c r="F155" s="49" t="s">
        <v>67</v>
      </c>
    </row>
    <row r="156" spans="3:6" x14ac:dyDescent="0.25">
      <c r="C156" t="s">
        <v>289</v>
      </c>
      <c r="D156" t="s">
        <v>290</v>
      </c>
      <c r="E156" s="2">
        <v>16</v>
      </c>
      <c r="F156" s="11" t="s">
        <v>355</v>
      </c>
    </row>
    <row r="157" spans="3:6" x14ac:dyDescent="0.25">
      <c r="C157" t="s">
        <v>291</v>
      </c>
      <c r="D157" t="s">
        <v>292</v>
      </c>
      <c r="E157" s="2">
        <v>17</v>
      </c>
      <c r="F157" s="11" t="s">
        <v>355</v>
      </c>
    </row>
    <row r="158" spans="3:6" x14ac:dyDescent="0.25">
      <c r="C158" t="s">
        <v>293</v>
      </c>
      <c r="D158" t="s">
        <v>294</v>
      </c>
      <c r="E158" s="14">
        <v>13.5</v>
      </c>
      <c r="F158" s="11" t="s">
        <v>355</v>
      </c>
    </row>
    <row r="159" spans="3:6" x14ac:dyDescent="0.25">
      <c r="C159" t="s">
        <v>295</v>
      </c>
      <c r="D159" t="s">
        <v>296</v>
      </c>
      <c r="E159" s="2">
        <v>14</v>
      </c>
      <c r="F159" s="11" t="s">
        <v>355</v>
      </c>
    </row>
    <row r="160" spans="3:6" x14ac:dyDescent="0.25">
      <c r="C160" t="s">
        <v>297</v>
      </c>
      <c r="D160" t="s">
        <v>298</v>
      </c>
      <c r="E160" s="2">
        <v>288</v>
      </c>
      <c r="F160" s="11" t="s">
        <v>299</v>
      </c>
    </row>
    <row r="161" spans="2:6" x14ac:dyDescent="0.25">
      <c r="C161" t="s">
        <v>300</v>
      </c>
      <c r="D161" t="s">
        <v>301</v>
      </c>
      <c r="E161" s="14">
        <v>21.5</v>
      </c>
      <c r="F161" s="50" t="s">
        <v>67</v>
      </c>
    </row>
    <row r="162" spans="2:6" x14ac:dyDescent="0.25">
      <c r="C162" t="s">
        <v>302</v>
      </c>
      <c r="D162" t="s">
        <v>303</v>
      </c>
      <c r="E162" s="2">
        <v>94</v>
      </c>
      <c r="F162" s="11" t="s">
        <v>299</v>
      </c>
    </row>
    <row r="163" spans="2:6" x14ac:dyDescent="0.25">
      <c r="C163" t="s">
        <v>304</v>
      </c>
      <c r="D163" t="s">
        <v>305</v>
      </c>
      <c r="E163" s="2">
        <v>47</v>
      </c>
      <c r="F163" s="11" t="s">
        <v>299</v>
      </c>
    </row>
    <row r="164" spans="2:6" x14ac:dyDescent="0.25">
      <c r="C164" t="s">
        <v>306</v>
      </c>
      <c r="D164" t="s">
        <v>307</v>
      </c>
      <c r="E164" s="2">
        <v>340</v>
      </c>
      <c r="F164" s="11" t="s">
        <v>299</v>
      </c>
    </row>
    <row r="165" spans="2:6" x14ac:dyDescent="0.25">
      <c r="C165" t="s">
        <v>308</v>
      </c>
      <c r="D165" t="s">
        <v>309</v>
      </c>
      <c r="E165" s="14">
        <v>8.5</v>
      </c>
      <c r="F165" s="11" t="s">
        <v>299</v>
      </c>
    </row>
    <row r="166" spans="2:6" x14ac:dyDescent="0.25">
      <c r="C166" t="s">
        <v>310</v>
      </c>
      <c r="D166" t="s">
        <v>311</v>
      </c>
      <c r="E166" s="14">
        <v>9.9</v>
      </c>
      <c r="F166" s="11" t="s">
        <v>355</v>
      </c>
    </row>
    <row r="167" spans="2:6" x14ac:dyDescent="0.25">
      <c r="C167" t="s">
        <v>312</v>
      </c>
      <c r="D167" t="s">
        <v>313</v>
      </c>
      <c r="E167" s="2">
        <v>17</v>
      </c>
      <c r="F167" s="11" t="s">
        <v>355</v>
      </c>
    </row>
    <row r="168" spans="2:6" x14ac:dyDescent="0.25">
      <c r="C168" t="s">
        <v>314</v>
      </c>
      <c r="D168" t="s">
        <v>315</v>
      </c>
      <c r="E168" s="2">
        <v>33</v>
      </c>
      <c r="F168" s="11" t="s">
        <v>355</v>
      </c>
    </row>
    <row r="169" spans="2:6" x14ac:dyDescent="0.25">
      <c r="C169" t="s">
        <v>316</v>
      </c>
      <c r="D169" t="s">
        <v>317</v>
      </c>
      <c r="E169" s="14">
        <v>161.19999999999999</v>
      </c>
      <c r="F169" s="11" t="s">
        <v>355</v>
      </c>
    </row>
    <row r="170" spans="2:6" x14ac:dyDescent="0.25">
      <c r="C170" t="s">
        <v>318</v>
      </c>
      <c r="D170" t="s">
        <v>319</v>
      </c>
      <c r="E170" s="2">
        <v>170</v>
      </c>
      <c r="F170" s="11" t="s">
        <v>156</v>
      </c>
    </row>
    <row r="171" spans="2:6" x14ac:dyDescent="0.25">
      <c r="C171" t="s">
        <v>320</v>
      </c>
      <c r="D171" t="s">
        <v>321</v>
      </c>
      <c r="E171" s="2">
        <v>15</v>
      </c>
      <c r="F171" s="49" t="s">
        <v>8</v>
      </c>
    </row>
    <row r="172" spans="2:6" x14ac:dyDescent="0.25">
      <c r="B172" s="44" t="s">
        <v>42</v>
      </c>
      <c r="C172" s="45"/>
      <c r="D172" s="45"/>
      <c r="E172" s="47">
        <f>SUM(E139:E171)</f>
        <v>1508.45</v>
      </c>
      <c r="F172" s="3"/>
    </row>
    <row r="173" spans="2:6" x14ac:dyDescent="0.25">
      <c r="B173" s="7" t="s">
        <v>322</v>
      </c>
      <c r="C173" s="8"/>
      <c r="D173" s="8"/>
      <c r="E173" s="9"/>
      <c r="F173" s="8"/>
    </row>
    <row r="174" spans="2:6" x14ac:dyDescent="0.25">
      <c r="C174" t="s">
        <v>323</v>
      </c>
      <c r="D174" t="s">
        <v>324</v>
      </c>
      <c r="E174" s="2">
        <v>109</v>
      </c>
      <c r="F174" s="11" t="s">
        <v>325</v>
      </c>
    </row>
    <row r="175" spans="2:6" x14ac:dyDescent="0.25">
      <c r="C175" t="s">
        <v>326</v>
      </c>
      <c r="D175" t="s">
        <v>327</v>
      </c>
      <c r="E175" s="2">
        <v>72</v>
      </c>
      <c r="F175" s="11" t="s">
        <v>325</v>
      </c>
    </row>
    <row r="176" spans="2:6" x14ac:dyDescent="0.25">
      <c r="C176" t="s">
        <v>328</v>
      </c>
      <c r="D176" t="s">
        <v>329</v>
      </c>
      <c r="E176" s="10">
        <v>22</v>
      </c>
      <c r="F176" t="s">
        <v>67</v>
      </c>
    </row>
    <row r="177" spans="2:6" x14ac:dyDescent="0.25">
      <c r="C177" t="s">
        <v>330</v>
      </c>
      <c r="D177" t="s">
        <v>331</v>
      </c>
      <c r="E177" s="2">
        <v>14</v>
      </c>
      <c r="F177" t="s">
        <v>67</v>
      </c>
    </row>
    <row r="178" spans="2:6" x14ac:dyDescent="0.25">
      <c r="C178" t="s">
        <v>332</v>
      </c>
      <c r="E178" s="2">
        <v>4.24</v>
      </c>
      <c r="F178" s="49" t="s">
        <v>67</v>
      </c>
    </row>
    <row r="179" spans="2:6" x14ac:dyDescent="0.25">
      <c r="C179" t="s">
        <v>333</v>
      </c>
      <c r="D179" s="18" t="s">
        <v>334</v>
      </c>
      <c r="E179" s="10">
        <v>3</v>
      </c>
      <c r="F179" s="11" t="s">
        <v>67</v>
      </c>
    </row>
    <row r="180" spans="2:6" x14ac:dyDescent="0.25">
      <c r="C180" t="s">
        <v>335</v>
      </c>
      <c r="D180" t="s">
        <v>336</v>
      </c>
      <c r="E180" s="10">
        <v>15</v>
      </c>
      <c r="F180" t="s">
        <v>89</v>
      </c>
    </row>
    <row r="181" spans="2:6" x14ac:dyDescent="0.25">
      <c r="C181" t="s">
        <v>337</v>
      </c>
      <c r="D181" t="s">
        <v>338</v>
      </c>
      <c r="E181" s="10">
        <v>36</v>
      </c>
      <c r="F181" t="s">
        <v>89</v>
      </c>
    </row>
    <row r="182" spans="2:6" x14ac:dyDescent="0.25">
      <c r="C182" t="s">
        <v>339</v>
      </c>
      <c r="D182" t="s">
        <v>340</v>
      </c>
      <c r="E182" s="14">
        <v>11.25</v>
      </c>
      <c r="F182" t="s">
        <v>67</v>
      </c>
    </row>
    <row r="183" spans="2:6" x14ac:dyDescent="0.25">
      <c r="C183" t="s">
        <v>341</v>
      </c>
      <c r="D183" t="s">
        <v>342</v>
      </c>
      <c r="E183" s="14">
        <v>11.9</v>
      </c>
      <c r="F183" t="s">
        <v>67</v>
      </c>
    </row>
    <row r="184" spans="2:6" x14ac:dyDescent="0.25">
      <c r="C184" t="s">
        <v>343</v>
      </c>
      <c r="D184" t="s">
        <v>342</v>
      </c>
      <c r="E184" s="14">
        <v>11.9</v>
      </c>
      <c r="F184" t="s">
        <v>67</v>
      </c>
    </row>
    <row r="185" spans="2:6" x14ac:dyDescent="0.25">
      <c r="C185" t="s">
        <v>344</v>
      </c>
      <c r="D185" t="s">
        <v>345</v>
      </c>
      <c r="E185" s="2">
        <v>3.5</v>
      </c>
      <c r="F185" t="s">
        <v>67</v>
      </c>
    </row>
    <row r="186" spans="2:6" x14ac:dyDescent="0.25">
      <c r="C186" t="s">
        <v>346</v>
      </c>
      <c r="D186" t="s">
        <v>347</v>
      </c>
      <c r="E186" s="2">
        <v>10</v>
      </c>
      <c r="F186" t="s">
        <v>67</v>
      </c>
    </row>
    <row r="187" spans="2:6" x14ac:dyDescent="0.25">
      <c r="C187" t="s">
        <v>348</v>
      </c>
      <c r="D187" t="s">
        <v>349</v>
      </c>
      <c r="E187" s="2">
        <v>10</v>
      </c>
      <c r="F187" t="s">
        <v>67</v>
      </c>
    </row>
    <row r="188" spans="2:6" x14ac:dyDescent="0.25">
      <c r="C188" t="s">
        <v>350</v>
      </c>
      <c r="D188" t="s">
        <v>351</v>
      </c>
      <c r="E188" s="14">
        <v>4.25</v>
      </c>
      <c r="F188" t="s">
        <v>67</v>
      </c>
    </row>
    <row r="189" spans="2:6" x14ac:dyDescent="0.25">
      <c r="C189" t="s">
        <v>352</v>
      </c>
      <c r="D189" t="s">
        <v>353</v>
      </c>
      <c r="E189" s="14">
        <v>18.73</v>
      </c>
      <c r="F189" s="11" t="s">
        <v>355</v>
      </c>
    </row>
    <row r="190" spans="2:6" x14ac:dyDescent="0.25">
      <c r="B190" s="40" t="s">
        <v>42</v>
      </c>
      <c r="C190" s="41"/>
      <c r="D190" s="41"/>
      <c r="E190" s="42">
        <f>SUM(E174:E189)</f>
        <v>356.77</v>
      </c>
      <c r="F190" s="41"/>
    </row>
    <row r="191" spans="2:6" x14ac:dyDescent="0.25">
      <c r="B191" s="37" t="s">
        <v>42</v>
      </c>
      <c r="C191" s="38"/>
      <c r="D191" s="38"/>
      <c r="E191" s="39">
        <f>SUM(E21,E42,E91,E131,E137,E172,E190)</f>
        <v>7671.77</v>
      </c>
      <c r="F191" s="38"/>
    </row>
    <row r="192" spans="2:6" x14ac:dyDescent="0.25">
      <c r="E192" s="1"/>
    </row>
    <row r="193" spans="2:5" x14ac:dyDescent="0.25">
      <c r="E193" s="48"/>
    </row>
    <row r="194" spans="2:5" x14ac:dyDescent="0.25">
      <c r="E194" s="1"/>
    </row>
    <row r="195" spans="2:5" x14ac:dyDescent="0.25">
      <c r="B195" t="s">
        <v>363</v>
      </c>
      <c r="E195" s="1"/>
    </row>
    <row r="196" spans="2:5" x14ac:dyDescent="0.25">
      <c r="E196" s="1"/>
    </row>
    <row r="197" spans="2:5" x14ac:dyDescent="0.25">
      <c r="E197" s="1"/>
    </row>
    <row r="198" spans="2:5" x14ac:dyDescent="0.25">
      <c r="E198" s="1"/>
    </row>
    <row r="199" spans="2:5" x14ac:dyDescent="0.25">
      <c r="E199" s="1"/>
    </row>
    <row r="200" spans="2:5" x14ac:dyDescent="0.25">
      <c r="E200" s="1"/>
    </row>
    <row r="201" spans="2:5" x14ac:dyDescent="0.25">
      <c r="E201" s="1"/>
    </row>
    <row r="202" spans="2:5" x14ac:dyDescent="0.25">
      <c r="E202" s="1"/>
    </row>
    <row r="203" spans="2:5" x14ac:dyDescent="0.25">
      <c r="E203" s="1"/>
    </row>
    <row r="204" spans="2:5" x14ac:dyDescent="0.25">
      <c r="E204" s="1"/>
    </row>
    <row r="205" spans="2:5" x14ac:dyDescent="0.25">
      <c r="E205" s="1"/>
    </row>
    <row r="206" spans="2:5" x14ac:dyDescent="0.25">
      <c r="E206" s="1"/>
    </row>
    <row r="207" spans="2:5" x14ac:dyDescent="0.25">
      <c r="E207" s="1"/>
    </row>
    <row r="208" spans="2:5" x14ac:dyDescent="0.25">
      <c r="E208" s="1"/>
    </row>
    <row r="209" spans="5:5" x14ac:dyDescent="0.25">
      <c r="E209" s="1"/>
    </row>
  </sheetData>
  <hyperlinks>
    <hyperlink ref="F179" r:id="rId1"/>
    <hyperlink ref="F174" r:id="rId2"/>
    <hyperlink ref="F175" r:id="rId3"/>
    <hyperlink ref="F5" r:id="rId4"/>
    <hyperlink ref="F35" r:id="rId5"/>
    <hyperlink ref="F12" r:id="rId6"/>
    <hyperlink ref="F36" r:id="rId7"/>
    <hyperlink ref="F13" r:id="rId8"/>
    <hyperlink ref="F45" r:id="rId9"/>
    <hyperlink ref="F8" r:id="rId10"/>
    <hyperlink ref="F37" r:id="rId11"/>
    <hyperlink ref="F38" r:id="rId12"/>
    <hyperlink ref="F39" r:id="rId13"/>
    <hyperlink ref="F11" r:id="rId14"/>
    <hyperlink ref="F10" r:id="rId15"/>
    <hyperlink ref="F48" r:id="rId16"/>
    <hyperlink ref="F49" r:id="rId17"/>
    <hyperlink ref="F50" r:id="rId18"/>
    <hyperlink ref="F51" r:id="rId19"/>
    <hyperlink ref="F145" r:id="rId20"/>
    <hyperlink ref="F146" r:id="rId21"/>
    <hyperlink ref="F148" r:id="rId22"/>
    <hyperlink ref="F93" r:id="rId23"/>
    <hyperlink ref="F15" r:id="rId24"/>
    <hyperlink ref="F133" r:id="rId25"/>
    <hyperlink ref="F134" r:id="rId26"/>
    <hyperlink ref="F135" r:id="rId27"/>
    <hyperlink ref="F94" r:id="rId28"/>
    <hyperlink ref="F95" r:id="rId29"/>
    <hyperlink ref="F160" r:id="rId30"/>
    <hyperlink ref="F162" r:id="rId31"/>
    <hyperlink ref="F152" r:id="rId32"/>
    <hyperlink ref="F147" r:id="rId33"/>
    <hyperlink ref="F153" r:id="rId34"/>
    <hyperlink ref="F156" r:id="rId35"/>
    <hyperlink ref="F158" r:id="rId36"/>
    <hyperlink ref="F159" r:id="rId37"/>
    <hyperlink ref="F53" r:id="rId38"/>
    <hyperlink ref="F163" r:id="rId39"/>
    <hyperlink ref="F164" r:id="rId40"/>
    <hyperlink ref="F165" r:id="rId41"/>
    <hyperlink ref="F154" r:id="rId42"/>
    <hyperlink ref="F189" r:id="rId43"/>
    <hyperlink ref="F157" r:id="rId44"/>
    <hyperlink ref="F168" r:id="rId45"/>
    <hyperlink ref="F169" r:id="rId46"/>
    <hyperlink ref="F166" r:id="rId47"/>
    <hyperlink ref="F167" r:id="rId48"/>
    <hyperlink ref="F117" r:id="rId49"/>
    <hyperlink ref="F6" r:id="rId50"/>
    <hyperlink ref="F100" r:id="rId51"/>
    <hyperlink ref="F136" r:id="rId52"/>
    <hyperlink ref="F96" r:id="rId53"/>
    <hyperlink ref="F97" r:id="rId54"/>
    <hyperlink ref="F170" r:id="rId55"/>
    <hyperlink ref="F102" r:id="rId56"/>
    <hyperlink ref="F103" r:id="rId57"/>
    <hyperlink ref="F104" r:id="rId58"/>
    <hyperlink ref="F105" r:id="rId59"/>
    <hyperlink ref="F106" r:id="rId60"/>
    <hyperlink ref="F107" r:id="rId61"/>
    <hyperlink ref="F108" r:id="rId62"/>
    <hyperlink ref="F109" r:id="rId63"/>
    <hyperlink ref="F110" r:id="rId64"/>
    <hyperlink ref="F111" r:id="rId65"/>
    <hyperlink ref="F112" r:id="rId66"/>
    <hyperlink ref="F113" r:id="rId67"/>
    <hyperlink ref="F114" r:id="rId68"/>
    <hyperlink ref="F81" r:id="rId69"/>
    <hyperlink ref="F99" r:id="rId70"/>
    <hyperlink ref="F98" r:id="rId71"/>
    <hyperlink ref="F44" r:id="rId72"/>
  </hyperlinks>
  <pageMargins left="0.7" right="0.7" top="0.78740157499999996" bottom="0.78740157499999996" header="0.3" footer="0.3"/>
  <pageSetup paperSize="9" orientation="portrait" r:id="rId73"/>
  <tableParts count="1">
    <tablePart r:id="rId7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workbookViewId="0">
      <selection activeCell="D173" sqref="D173"/>
    </sheetView>
  </sheetViews>
  <sheetFormatPr baseColWidth="10" defaultColWidth="11.42578125" defaultRowHeight="15" x14ac:dyDescent="0.25"/>
  <sheetData>
    <row r="1" spans="1:4" x14ac:dyDescent="0.25">
      <c r="A1" t="s">
        <v>354</v>
      </c>
    </row>
    <row r="4" spans="1:4" x14ac:dyDescent="0.25">
      <c r="D4" s="19">
        <v>68</v>
      </c>
    </row>
    <row r="5" spans="1:4" x14ac:dyDescent="0.25">
      <c r="D5" s="20">
        <v>120</v>
      </c>
    </row>
    <row r="6" spans="1:4" x14ac:dyDescent="0.25">
      <c r="D6" s="21">
        <v>30</v>
      </c>
    </row>
    <row r="7" spans="1:4" x14ac:dyDescent="0.25">
      <c r="D7" s="22">
        <v>12.5</v>
      </c>
    </row>
    <row r="8" spans="1:4" x14ac:dyDescent="0.25">
      <c r="D8" s="19">
        <v>68.3</v>
      </c>
    </row>
    <row r="9" spans="1:4" x14ac:dyDescent="0.25">
      <c r="D9" s="20">
        <v>100</v>
      </c>
    </row>
    <row r="10" spans="1:4" x14ac:dyDescent="0.25">
      <c r="D10" s="21">
        <v>39</v>
      </c>
    </row>
    <row r="11" spans="1:4" x14ac:dyDescent="0.25">
      <c r="D11" s="20">
        <v>60</v>
      </c>
    </row>
    <row r="12" spans="1:4" x14ac:dyDescent="0.25">
      <c r="D12" s="21">
        <v>239</v>
      </c>
    </row>
    <row r="13" spans="1:4" x14ac:dyDescent="0.25">
      <c r="D13" s="23">
        <v>340</v>
      </c>
    </row>
    <row r="14" spans="1:4" x14ac:dyDescent="0.25">
      <c r="D14" s="24">
        <v>399</v>
      </c>
    </row>
    <row r="15" spans="1:4" x14ac:dyDescent="0.25">
      <c r="D15" s="23">
        <v>63</v>
      </c>
    </row>
    <row r="16" spans="1:4" x14ac:dyDescent="0.25">
      <c r="D16" s="24">
        <v>3</v>
      </c>
    </row>
    <row r="17" spans="4:4" x14ac:dyDescent="0.25">
      <c r="D17" s="23">
        <v>10</v>
      </c>
    </row>
    <row r="18" spans="4:4" x14ac:dyDescent="0.25">
      <c r="D18" s="24">
        <v>13</v>
      </c>
    </row>
    <row r="19" spans="4:4" x14ac:dyDescent="0.25">
      <c r="D19" s="25">
        <v>49.95</v>
      </c>
    </row>
    <row r="20" spans="4:4" x14ac:dyDescent="0.25">
      <c r="D20" s="24">
        <v>6</v>
      </c>
    </row>
    <row r="21" spans="4:4" x14ac:dyDescent="0.25">
      <c r="D21" s="25">
        <v>1.2</v>
      </c>
    </row>
    <row r="22" spans="4:4" x14ac:dyDescent="0.25">
      <c r="D22" s="26">
        <v>27.6</v>
      </c>
    </row>
    <row r="23" spans="4:4" x14ac:dyDescent="0.25">
      <c r="D23" s="27">
        <v>5</v>
      </c>
    </row>
    <row r="24" spans="4:4" x14ac:dyDescent="0.25">
      <c r="D24" s="27">
        <v>1.5</v>
      </c>
    </row>
    <row r="25" spans="4:4" x14ac:dyDescent="0.25">
      <c r="D25" s="27">
        <v>14</v>
      </c>
    </row>
    <row r="26" spans="4:4" x14ac:dyDescent="0.25">
      <c r="D26" s="28">
        <v>7.05</v>
      </c>
    </row>
    <row r="27" spans="4:4" x14ac:dyDescent="0.25">
      <c r="D27" s="27">
        <v>11</v>
      </c>
    </row>
    <row r="28" spans="4:4" x14ac:dyDescent="0.25">
      <c r="D28" s="28">
        <v>15</v>
      </c>
    </row>
    <row r="29" spans="4:4" x14ac:dyDescent="0.25">
      <c r="D29" s="27">
        <v>9.49</v>
      </c>
    </row>
    <row r="30" spans="4:4" x14ac:dyDescent="0.25">
      <c r="D30" s="22">
        <v>6.2</v>
      </c>
    </row>
    <row r="31" spans="4:4" x14ac:dyDescent="0.25">
      <c r="D31" s="27">
        <v>11.5</v>
      </c>
    </row>
    <row r="32" spans="4:4" x14ac:dyDescent="0.25">
      <c r="D32" s="29">
        <v>6.2</v>
      </c>
    </row>
    <row r="33" spans="4:4" x14ac:dyDescent="0.25">
      <c r="D33" s="30">
        <v>2</v>
      </c>
    </row>
    <row r="34" spans="4:4" x14ac:dyDescent="0.25">
      <c r="D34" s="29">
        <v>1.5</v>
      </c>
    </row>
    <row r="35" spans="4:4" x14ac:dyDescent="0.25">
      <c r="D35" s="30">
        <v>3</v>
      </c>
    </row>
    <row r="36" spans="4:4" x14ac:dyDescent="0.25">
      <c r="D36" s="29">
        <v>11</v>
      </c>
    </row>
    <row r="37" spans="4:4" x14ac:dyDescent="0.25">
      <c r="D37" s="30">
        <v>9.5</v>
      </c>
    </row>
    <row r="38" spans="4:4" x14ac:dyDescent="0.25">
      <c r="D38" s="29">
        <v>33</v>
      </c>
    </row>
    <row r="39" spans="4:4" x14ac:dyDescent="0.25">
      <c r="D39" s="30">
        <v>13.5</v>
      </c>
    </row>
    <row r="40" spans="4:4" x14ac:dyDescent="0.25">
      <c r="D40" s="29">
        <v>12</v>
      </c>
    </row>
    <row r="41" spans="4:4" x14ac:dyDescent="0.25">
      <c r="D41" s="30">
        <v>8</v>
      </c>
    </row>
    <row r="42" spans="4:4" x14ac:dyDescent="0.25">
      <c r="D42" s="23">
        <v>63</v>
      </c>
    </row>
    <row r="43" spans="4:4" x14ac:dyDescent="0.25">
      <c r="D43" s="26">
        <v>43.1</v>
      </c>
    </row>
    <row r="44" spans="4:4" x14ac:dyDescent="0.25">
      <c r="D44" s="25">
        <v>32.5</v>
      </c>
    </row>
    <row r="45" spans="4:4" x14ac:dyDescent="0.25">
      <c r="D45" s="24">
        <v>5</v>
      </c>
    </row>
    <row r="46" spans="4:4" x14ac:dyDescent="0.25">
      <c r="D46" s="25">
        <v>5.5</v>
      </c>
    </row>
    <row r="47" spans="4:4" x14ac:dyDescent="0.25">
      <c r="D47" s="26">
        <v>319.5</v>
      </c>
    </row>
    <row r="48" spans="4:4" x14ac:dyDescent="0.25">
      <c r="D48" s="23">
        <v>99</v>
      </c>
    </row>
    <row r="49" spans="4:4" x14ac:dyDescent="0.25">
      <c r="D49" s="26">
        <v>35.96</v>
      </c>
    </row>
    <row r="50" spans="4:4" x14ac:dyDescent="0.25">
      <c r="D50" s="23">
        <v>95.8</v>
      </c>
    </row>
    <row r="51" spans="4:4" x14ac:dyDescent="0.25">
      <c r="D51" s="24">
        <v>15</v>
      </c>
    </row>
    <row r="52" spans="4:4" x14ac:dyDescent="0.25">
      <c r="D52" s="25">
        <v>10.5</v>
      </c>
    </row>
    <row r="53" spans="4:4" x14ac:dyDescent="0.25">
      <c r="D53" s="26">
        <v>3.24</v>
      </c>
    </row>
    <row r="54" spans="4:4" x14ac:dyDescent="0.25">
      <c r="D54" s="25">
        <v>8.1999999999999993</v>
      </c>
    </row>
    <row r="55" spans="4:4" x14ac:dyDescent="0.25">
      <c r="D55" s="26">
        <v>8.75</v>
      </c>
    </row>
    <row r="56" spans="4:4" x14ac:dyDescent="0.25">
      <c r="D56" s="25">
        <v>58.3</v>
      </c>
    </row>
    <row r="57" spans="4:4" x14ac:dyDescent="0.25">
      <c r="D57" s="26">
        <v>39.950000000000003</v>
      </c>
    </row>
    <row r="58" spans="4:4" x14ac:dyDescent="0.25">
      <c r="D58" s="23">
        <v>149</v>
      </c>
    </row>
    <row r="59" spans="4:4" x14ac:dyDescent="0.25">
      <c r="D59" s="24">
        <v>196</v>
      </c>
    </row>
    <row r="60" spans="4:4" x14ac:dyDescent="0.25">
      <c r="D60" s="25">
        <v>24</v>
      </c>
    </row>
    <row r="61" spans="4:4" x14ac:dyDescent="0.25">
      <c r="D61" s="24">
        <v>85</v>
      </c>
    </row>
    <row r="62" spans="4:4" x14ac:dyDescent="0.25">
      <c r="D62" s="25">
        <v>72.8</v>
      </c>
    </row>
    <row r="63" spans="4:4" x14ac:dyDescent="0.25">
      <c r="D63" s="24">
        <v>35</v>
      </c>
    </row>
    <row r="64" spans="4:4" x14ac:dyDescent="0.25">
      <c r="D64" s="23">
        <v>120</v>
      </c>
    </row>
    <row r="65" spans="4:4" x14ac:dyDescent="0.25">
      <c r="D65" s="24">
        <v>25</v>
      </c>
    </row>
    <row r="66" spans="4:4" x14ac:dyDescent="0.25">
      <c r="D66" s="23">
        <v>30</v>
      </c>
    </row>
    <row r="67" spans="4:4" x14ac:dyDescent="0.25">
      <c r="D67" s="26">
        <v>12.85</v>
      </c>
    </row>
    <row r="68" spans="4:4" x14ac:dyDescent="0.25">
      <c r="D68" s="25">
        <v>21.5</v>
      </c>
    </row>
    <row r="69" spans="4:4" x14ac:dyDescent="0.25">
      <c r="D69" s="24">
        <v>59</v>
      </c>
    </row>
    <row r="70" spans="4:4" x14ac:dyDescent="0.25">
      <c r="D70" s="23">
        <v>14</v>
      </c>
    </row>
    <row r="71" spans="4:4" x14ac:dyDescent="0.25">
      <c r="D71" s="24">
        <v>1</v>
      </c>
    </row>
    <row r="72" spans="4:4" x14ac:dyDescent="0.25">
      <c r="D72" s="25">
        <v>47</v>
      </c>
    </row>
    <row r="73" spans="4:4" x14ac:dyDescent="0.25">
      <c r="D73" s="24">
        <v>7</v>
      </c>
    </row>
    <row r="74" spans="4:4" x14ac:dyDescent="0.25">
      <c r="D74" s="23">
        <v>16</v>
      </c>
    </row>
    <row r="75" spans="4:4" x14ac:dyDescent="0.25">
      <c r="D75" s="26">
        <v>24.9</v>
      </c>
    </row>
    <row r="76" spans="4:4" x14ac:dyDescent="0.25">
      <c r="D76" s="25">
        <v>2.35</v>
      </c>
    </row>
    <row r="77" spans="4:4" x14ac:dyDescent="0.25">
      <c r="D77" s="26">
        <v>18.45</v>
      </c>
    </row>
    <row r="78" spans="4:4" x14ac:dyDescent="0.25">
      <c r="D78" s="25">
        <v>1.65</v>
      </c>
    </row>
    <row r="79" spans="4:4" x14ac:dyDescent="0.25">
      <c r="D79" s="26">
        <v>3.9</v>
      </c>
    </row>
    <row r="80" spans="4:4" x14ac:dyDescent="0.25">
      <c r="D80" s="23">
        <v>16</v>
      </c>
    </row>
    <row r="81" spans="4:4" x14ac:dyDescent="0.25">
      <c r="D81" s="26">
        <v>12.25</v>
      </c>
    </row>
    <row r="82" spans="4:4" x14ac:dyDescent="0.25">
      <c r="D82" s="23">
        <v>13</v>
      </c>
    </row>
    <row r="83" spans="4:4" x14ac:dyDescent="0.25">
      <c r="D83" s="26">
        <v>369.35</v>
      </c>
    </row>
    <row r="84" spans="4:4" x14ac:dyDescent="0.25">
      <c r="D84" s="23">
        <v>40</v>
      </c>
    </row>
    <row r="85" spans="4:4" x14ac:dyDescent="0.25">
      <c r="D85" s="24">
        <v>35</v>
      </c>
    </row>
    <row r="86" spans="4:4" x14ac:dyDescent="0.25">
      <c r="D86" s="23">
        <v>65</v>
      </c>
    </row>
    <row r="87" spans="4:4" x14ac:dyDescent="0.25">
      <c r="D87" s="24">
        <v>98</v>
      </c>
    </row>
    <row r="88" spans="4:4" x14ac:dyDescent="0.25">
      <c r="D88" s="23">
        <v>10</v>
      </c>
    </row>
    <row r="89" spans="4:4" x14ac:dyDescent="0.25">
      <c r="D89" s="26">
        <v>94.5</v>
      </c>
    </row>
    <row r="90" spans="4:4" x14ac:dyDescent="0.25">
      <c r="D90" s="23">
        <v>97.1</v>
      </c>
    </row>
    <row r="91" spans="4:4" x14ac:dyDescent="0.25">
      <c r="D91" s="26">
        <v>49.95</v>
      </c>
    </row>
    <row r="92" spans="4:4" x14ac:dyDescent="0.25">
      <c r="D92" s="23">
        <v>12</v>
      </c>
    </row>
    <row r="93" spans="4:4" x14ac:dyDescent="0.25">
      <c r="D93" s="24">
        <v>11</v>
      </c>
    </row>
    <row r="94" spans="4:4" x14ac:dyDescent="0.25">
      <c r="D94" s="23">
        <v>12</v>
      </c>
    </row>
    <row r="95" spans="4:4" x14ac:dyDescent="0.25">
      <c r="D95" s="24">
        <v>13</v>
      </c>
    </row>
    <row r="96" spans="4:4" x14ac:dyDescent="0.25">
      <c r="D96" s="25">
        <v>12.5</v>
      </c>
    </row>
    <row r="97" spans="4:4" x14ac:dyDescent="0.25">
      <c r="D97" s="24">
        <v>18</v>
      </c>
    </row>
    <row r="98" spans="4:4" x14ac:dyDescent="0.25">
      <c r="D98" s="23">
        <v>28</v>
      </c>
    </row>
    <row r="99" spans="4:4" x14ac:dyDescent="0.25">
      <c r="D99" s="24">
        <v>15</v>
      </c>
    </row>
    <row r="100" spans="4:4" x14ac:dyDescent="0.25">
      <c r="D100" s="23">
        <v>7</v>
      </c>
    </row>
    <row r="101" spans="4:4" x14ac:dyDescent="0.25">
      <c r="D101" s="24">
        <v>10</v>
      </c>
    </row>
    <row r="102" spans="4:4" x14ac:dyDescent="0.25">
      <c r="D102" s="25">
        <v>6.8</v>
      </c>
    </row>
    <row r="103" spans="4:4" x14ac:dyDescent="0.25">
      <c r="D103" s="24">
        <v>14</v>
      </c>
    </row>
    <row r="104" spans="4:4" x14ac:dyDescent="0.25">
      <c r="D104" s="25">
        <v>2.2999999999999998</v>
      </c>
    </row>
    <row r="105" spans="4:4" x14ac:dyDescent="0.25">
      <c r="D105" s="24">
        <v>11</v>
      </c>
    </row>
    <row r="106" spans="4:4" x14ac:dyDescent="0.25">
      <c r="D106" s="23">
        <v>2</v>
      </c>
    </row>
    <row r="107" spans="4:4" x14ac:dyDescent="0.25">
      <c r="D107" s="24">
        <v>83</v>
      </c>
    </row>
    <row r="108" spans="4:4" x14ac:dyDescent="0.25">
      <c r="D108" s="25">
        <v>12.5</v>
      </c>
    </row>
    <row r="109" spans="4:4" x14ac:dyDescent="0.25">
      <c r="D109" s="24">
        <v>17</v>
      </c>
    </row>
    <row r="110" spans="4:4" x14ac:dyDescent="0.25">
      <c r="D110" s="25">
        <v>5.5</v>
      </c>
    </row>
    <row r="111" spans="4:4" x14ac:dyDescent="0.25">
      <c r="D111" s="26">
        <v>5.5</v>
      </c>
    </row>
    <row r="112" spans="4:4" x14ac:dyDescent="0.25">
      <c r="D112" s="23">
        <v>18</v>
      </c>
    </row>
    <row r="113" spans="4:4" x14ac:dyDescent="0.25">
      <c r="D113" s="26">
        <v>12.6</v>
      </c>
    </row>
    <row r="114" spans="4:4" x14ac:dyDescent="0.25">
      <c r="D114" s="25">
        <v>5.8</v>
      </c>
    </row>
    <row r="115" spans="4:4" x14ac:dyDescent="0.25">
      <c r="D115" s="26">
        <v>19.600000000000001</v>
      </c>
    </row>
    <row r="116" spans="4:4" x14ac:dyDescent="0.25">
      <c r="D116" s="25">
        <v>27.25</v>
      </c>
    </row>
    <row r="117" spans="4:4" x14ac:dyDescent="0.25">
      <c r="D117" s="26">
        <v>17.899999999999999</v>
      </c>
    </row>
    <row r="118" spans="4:4" x14ac:dyDescent="0.25">
      <c r="D118" s="23">
        <v>17</v>
      </c>
    </row>
    <row r="119" spans="4:4" x14ac:dyDescent="0.25">
      <c r="D119" s="26">
        <v>1.85</v>
      </c>
    </row>
    <row r="120" spans="4:4" x14ac:dyDescent="0.25">
      <c r="D120" s="23">
        <v>25</v>
      </c>
    </row>
    <row r="121" spans="4:4" x14ac:dyDescent="0.25">
      <c r="D121" s="23">
        <v>600</v>
      </c>
    </row>
    <row r="122" spans="4:4" x14ac:dyDescent="0.25">
      <c r="D122" s="24">
        <v>37</v>
      </c>
    </row>
    <row r="123" spans="4:4" x14ac:dyDescent="0.25">
      <c r="D123" s="23">
        <v>99</v>
      </c>
    </row>
    <row r="124" spans="4:4" x14ac:dyDescent="0.25">
      <c r="D124" s="24">
        <v>15</v>
      </c>
    </row>
    <row r="125" spans="4:4" x14ac:dyDescent="0.25">
      <c r="D125" s="26">
        <v>24</v>
      </c>
    </row>
    <row r="126" spans="4:4" x14ac:dyDescent="0.25">
      <c r="D126" s="25">
        <v>24</v>
      </c>
    </row>
    <row r="127" spans="4:4" x14ac:dyDescent="0.25">
      <c r="D127" s="24">
        <v>18</v>
      </c>
    </row>
    <row r="128" spans="4:4" x14ac:dyDescent="0.25">
      <c r="D128" s="23">
        <v>18</v>
      </c>
    </row>
    <row r="129" spans="4:4" x14ac:dyDescent="0.25">
      <c r="D129" s="24">
        <v>5</v>
      </c>
    </row>
    <row r="130" spans="4:4" x14ac:dyDescent="0.25">
      <c r="D130" s="25">
        <v>1.85</v>
      </c>
    </row>
    <row r="131" spans="4:4" x14ac:dyDescent="0.25">
      <c r="D131" s="23">
        <v>6</v>
      </c>
    </row>
    <row r="132" spans="4:4" x14ac:dyDescent="0.25">
      <c r="D132" s="26">
        <v>9</v>
      </c>
    </row>
    <row r="133" spans="4:4" x14ac:dyDescent="0.25">
      <c r="D133" s="26">
        <v>3.5</v>
      </c>
    </row>
    <row r="134" spans="4:4" x14ac:dyDescent="0.25">
      <c r="D134" s="23">
        <v>9</v>
      </c>
    </row>
    <row r="135" spans="4:4" x14ac:dyDescent="0.25">
      <c r="D135" s="24">
        <v>4</v>
      </c>
    </row>
    <row r="136" spans="4:4" x14ac:dyDescent="0.25">
      <c r="D136" s="25">
        <v>20</v>
      </c>
    </row>
    <row r="137" spans="4:4" x14ac:dyDescent="0.25">
      <c r="D137" s="24">
        <v>17</v>
      </c>
    </row>
    <row r="138" spans="4:4" x14ac:dyDescent="0.25">
      <c r="D138" s="23">
        <v>17</v>
      </c>
    </row>
    <row r="139" spans="4:4" x14ac:dyDescent="0.25">
      <c r="D139" s="26">
        <v>8.5</v>
      </c>
    </row>
    <row r="140" spans="4:4" x14ac:dyDescent="0.25">
      <c r="D140" s="23">
        <v>16</v>
      </c>
    </row>
    <row r="141" spans="4:4" x14ac:dyDescent="0.25">
      <c r="D141" s="24">
        <v>17</v>
      </c>
    </row>
    <row r="142" spans="4:4" x14ac:dyDescent="0.25">
      <c r="D142" s="25">
        <v>13.5</v>
      </c>
    </row>
    <row r="143" spans="4:4" x14ac:dyDescent="0.25">
      <c r="D143" s="24">
        <v>14</v>
      </c>
    </row>
    <row r="144" spans="4:4" x14ac:dyDescent="0.25">
      <c r="D144" s="23">
        <v>288</v>
      </c>
    </row>
    <row r="145" spans="4:4" x14ac:dyDescent="0.25">
      <c r="D145" s="26">
        <v>21.5</v>
      </c>
    </row>
    <row r="146" spans="4:4" x14ac:dyDescent="0.25">
      <c r="D146" s="23">
        <v>94</v>
      </c>
    </row>
    <row r="147" spans="4:4" x14ac:dyDescent="0.25">
      <c r="D147" s="24">
        <v>47</v>
      </c>
    </row>
    <row r="148" spans="4:4" x14ac:dyDescent="0.25">
      <c r="D148" s="23">
        <v>340</v>
      </c>
    </row>
    <row r="149" spans="4:4" x14ac:dyDescent="0.25">
      <c r="D149" s="26">
        <v>8.5</v>
      </c>
    </row>
    <row r="150" spans="4:4" x14ac:dyDescent="0.25">
      <c r="D150" s="25">
        <v>9.9</v>
      </c>
    </row>
    <row r="151" spans="4:4" x14ac:dyDescent="0.25">
      <c r="D151" s="24">
        <v>17</v>
      </c>
    </row>
    <row r="152" spans="4:4" x14ac:dyDescent="0.25">
      <c r="D152" s="23">
        <v>33</v>
      </c>
    </row>
    <row r="153" spans="4:4" x14ac:dyDescent="0.25">
      <c r="D153" s="26">
        <v>161.19999999999999</v>
      </c>
    </row>
    <row r="154" spans="4:4" x14ac:dyDescent="0.25">
      <c r="D154" s="23">
        <v>170</v>
      </c>
    </row>
    <row r="155" spans="4:4" x14ac:dyDescent="0.25">
      <c r="D155" s="24">
        <v>15</v>
      </c>
    </row>
    <row r="156" spans="4:4" x14ac:dyDescent="0.25">
      <c r="D156" s="23">
        <v>109</v>
      </c>
    </row>
    <row r="157" spans="4:4" x14ac:dyDescent="0.25">
      <c r="D157" s="24">
        <v>72</v>
      </c>
    </row>
    <row r="158" spans="4:4" x14ac:dyDescent="0.25">
      <c r="D158" s="20">
        <v>22</v>
      </c>
    </row>
    <row r="159" spans="4:4" x14ac:dyDescent="0.25">
      <c r="D159" s="24">
        <v>14</v>
      </c>
    </row>
    <row r="160" spans="4:4" x14ac:dyDescent="0.25">
      <c r="D160" s="23">
        <v>4.24</v>
      </c>
    </row>
    <row r="161" spans="4:4" x14ac:dyDescent="0.25">
      <c r="D161" s="21">
        <v>3</v>
      </c>
    </row>
    <row r="162" spans="4:4" x14ac:dyDescent="0.25">
      <c r="D162" s="20">
        <v>15</v>
      </c>
    </row>
    <row r="163" spans="4:4" x14ac:dyDescent="0.25">
      <c r="D163" s="21">
        <v>36</v>
      </c>
    </row>
    <row r="164" spans="4:4" x14ac:dyDescent="0.25">
      <c r="D164" s="25">
        <v>11.25</v>
      </c>
    </row>
    <row r="165" spans="4:4" x14ac:dyDescent="0.25">
      <c r="D165" s="26">
        <v>11.9</v>
      </c>
    </row>
    <row r="166" spans="4:4" x14ac:dyDescent="0.25">
      <c r="D166" s="25">
        <v>11.9</v>
      </c>
    </row>
    <row r="167" spans="4:4" x14ac:dyDescent="0.25">
      <c r="D167" s="24">
        <v>3.5</v>
      </c>
    </row>
    <row r="168" spans="4:4" x14ac:dyDescent="0.25">
      <c r="D168" s="23">
        <v>10</v>
      </c>
    </row>
    <row r="169" spans="4:4" x14ac:dyDescent="0.25">
      <c r="D169" s="24">
        <v>10</v>
      </c>
    </row>
    <row r="170" spans="4:4" x14ac:dyDescent="0.25">
      <c r="D170" s="25">
        <v>4.25</v>
      </c>
    </row>
    <row r="171" spans="4:4" x14ac:dyDescent="0.25">
      <c r="D171" s="26">
        <v>18.73</v>
      </c>
    </row>
    <row r="172" spans="4:4" x14ac:dyDescent="0.25">
      <c r="D172" s="14">
        <f>SUM(D4:D171)</f>
        <v>7541.16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Hluchnik</dc:creator>
  <cp:lastModifiedBy>Imke184</cp:lastModifiedBy>
  <cp:revision/>
  <cp:lastPrinted>2020-07-23T07:55:31Z</cp:lastPrinted>
  <dcterms:created xsi:type="dcterms:W3CDTF">2020-04-05T07:13:48Z</dcterms:created>
  <dcterms:modified xsi:type="dcterms:W3CDTF">2020-07-23T07:55:37Z</dcterms:modified>
  <cp:contentStatus/>
</cp:coreProperties>
</file>